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\Downloads\cuenta publica segundo trimestre 2024\"/>
    </mc:Choice>
  </mc:AlternateContent>
  <xr:revisionPtr revIDLastSave="0" documentId="8_{FF8E935D-0837-47B0-9079-DB084C8E6271}" xr6:coauthVersionLast="47" xr6:coauthVersionMax="47" xr10:uidLastSave="{00000000-0000-0000-0000-000000000000}"/>
  <bookViews>
    <workbookView xWindow="30" yWindow="30" windowWidth="20370" windowHeight="1089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81029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B3" i="5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<sst xmlns="http://schemas.openxmlformats.org/spreadsheetml/2006/main" count="55" uniqueCount="55">
  <si>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</si>
  <si>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</si>
  <si>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</si>
  <si>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</si>
  <si>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</si>
  <si>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</si>
  <si>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</si>
  <si>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</si>
  <si>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</si>
  <si>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</si>
  <si>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</si>
  <si>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</si>
  <si>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</si>
  <si>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</si>
  <si>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</si>
  <si>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</si>
  <si>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</si>
  <si>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</si>
  <si>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</si>
  <si>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</si>
  <si>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</si>
  <si>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</si>
  <si>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</si>
  <si>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</si>
  <si>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</si>
  <si>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</si>
  <si>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</si>
  <si>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</si>
  <si>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</si>
  <si>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</si>
  <si>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</si>
  <si>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</si>
  <si>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</si>
  <si>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</si>
  <si>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</si>
  <si>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</si>
  <si>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</si>
  <si>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</si>
  <si>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</si>
  <si>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</si>
  <si>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</si>
  <si>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</si>
  <si>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</si>
  <si>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</si>
  <si>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</si>
  <si>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</si>
  <si>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</si>
  <si>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</si>
  <si>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</si>
  <si>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</si>
  <si>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</si>
  <si>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</si>
  <si>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</si>
  <si>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</si>
  <si>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Municipio de Cortázar, Gto.
Estado de Cambios en la Situación Financiera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</si>
</sst>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sqref="A1:C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10943508.559999999</v>
      </c>
      <c r="C3" s="14">
        <f>C4+C13</f>
        <v>64186740.57</v>
      </c>
    </row>
    <row r="4" spans="1:3" ht="11.25" customHeight="1" x14ac:dyDescent="0.2">
      <c r="A4" s="9" t="s">
        <v>7</v>
      </c>
      <c r="B4" s="14">
        <f>SUM(B5:B11)</f>
        <v>10943508.559999999</v>
      </c>
      <c r="C4" s="14">
        <f>SUM(C5:C11)</f>
        <v>10531291.92</v>
      </c>
    </row>
    <row r="5" spans="1:3" ht="11.25" customHeight="1" x14ac:dyDescent="0.2">
      <c r="A5" s="10" t="s">
        <v>14</v>
      </c>
      <c r="B5" s="15">
        <v>0</v>
      </c>
      <c r="C5" s="15">
        <v>10531291.92</v>
      </c>
    </row>
    <row r="6" spans="1:3" ht="11.25" customHeight="1" x14ac:dyDescent="0.2">
      <c r="A6" s="10" t="s">
        <v>15</v>
      </c>
      <c r="B6" s="15">
        <v>5417581.75</v>
      </c>
      <c r="C6" s="15">
        <v>0</v>
      </c>
    </row>
    <row r="7" spans="1:3" ht="11.25" customHeight="1" x14ac:dyDescent="0.2">
      <c r="A7" s="10" t="s">
        <v>16</v>
      </c>
      <c r="B7" s="15">
        <v>5525926.8099999996</v>
      </c>
      <c r="C7" s="15">
        <v>0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0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4">
        <f>SUM(B14:B22)</f>
        <v>0</v>
      </c>
      <c r="C13" s="14">
        <f>SUM(C14:C22)</f>
        <v>53655448.649999999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0</v>
      </c>
    </row>
    <row r="16" spans="1:3" ht="11.25" customHeight="1" x14ac:dyDescent="0.2">
      <c r="A16" s="10" t="s">
        <v>21</v>
      </c>
      <c r="B16" s="15">
        <v>0</v>
      </c>
      <c r="C16" s="15">
        <v>8826894.7899999991</v>
      </c>
    </row>
    <row r="17" spans="1:3" ht="11.25" customHeight="1" x14ac:dyDescent="0.2">
      <c r="A17" s="10" t="s">
        <v>22</v>
      </c>
      <c r="B17" s="15">
        <v>0</v>
      </c>
      <c r="C17" s="15">
        <v>44828553.859999999</v>
      </c>
    </row>
    <row r="18" spans="1:3" ht="11.25" customHeight="1" x14ac:dyDescent="0.2">
      <c r="A18" s="10" t="s">
        <v>23</v>
      </c>
      <c r="B18" s="15">
        <v>0</v>
      </c>
      <c r="C18" s="15">
        <v>0</v>
      </c>
    </row>
    <row r="19" spans="1:3" ht="11.25" customHeight="1" x14ac:dyDescent="0.2">
      <c r="A19" s="10" t="s">
        <v>24</v>
      </c>
      <c r="B19" s="15">
        <v>0</v>
      </c>
      <c r="C19" s="15">
        <v>0</v>
      </c>
    </row>
    <row r="20" spans="1:3" ht="11.25" customHeight="1" x14ac:dyDescent="0.2">
      <c r="A20" s="10" t="s">
        <v>25</v>
      </c>
      <c r="B20" s="15">
        <v>0</v>
      </c>
      <c r="C20" s="15">
        <v>0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0</v>
      </c>
      <c r="C24" s="14">
        <f>C25+C35</f>
        <v>23348175.140000001</v>
      </c>
    </row>
    <row r="25" spans="1:3" ht="11.25" customHeight="1" x14ac:dyDescent="0.2">
      <c r="A25" s="9" t="s">
        <v>9</v>
      </c>
      <c r="B25" s="14">
        <f>SUM(B26:B33)</f>
        <v>0</v>
      </c>
      <c r="C25" s="14">
        <f>SUM(C26:C33)</f>
        <v>23348175.140000001</v>
      </c>
    </row>
    <row r="26" spans="1:3" ht="11.25" customHeight="1" x14ac:dyDescent="0.2">
      <c r="A26" s="10" t="s">
        <v>28</v>
      </c>
      <c r="B26" s="15">
        <v>0</v>
      </c>
      <c r="C26" s="15">
        <v>17348175.140000001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6000000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90303333.010000005</v>
      </c>
      <c r="C43" s="14">
        <f>C45+C50+C57</f>
        <v>13711925.859999999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0</v>
      </c>
      <c r="C45" s="14">
        <f>SUM(C46:C48)</f>
        <v>0</v>
      </c>
    </row>
    <row r="46" spans="1:3" ht="11.25" customHeight="1" x14ac:dyDescent="0.2">
      <c r="A46" s="10" t="s">
        <v>4</v>
      </c>
      <c r="B46" s="15">
        <v>0</v>
      </c>
      <c r="C46" s="15">
        <v>0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14">
        <f>SUM(B51:B55)</f>
        <v>90303333.010000005</v>
      </c>
      <c r="C50" s="14">
        <f>SUM(C51:C55)</f>
        <v>13711925.859999999</v>
      </c>
    </row>
    <row r="51" spans="1:3" ht="11.25" customHeight="1" x14ac:dyDescent="0.2">
      <c r="A51" s="10" t="s">
        <v>43</v>
      </c>
      <c r="B51" s="15">
        <v>0</v>
      </c>
      <c r="C51" s="15">
        <v>13711925.859999999</v>
      </c>
    </row>
    <row r="52" spans="1:3" ht="11.25" customHeight="1" x14ac:dyDescent="0.2">
      <c r="A52" s="10" t="s">
        <v>44</v>
      </c>
      <c r="B52" s="15">
        <v>90303333.010000005</v>
      </c>
      <c r="C52" s="15">
        <v>0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9" t="s">
        <v>53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Contabilidad0</cp:lastModifiedBy>
  <cp:lastPrinted>2017-12-15T19:17:38Z</cp:lastPrinted>
  <dcterms:created xsi:type="dcterms:W3CDTF">2012-12-11T20:26:08Z</dcterms:created>
  <dcterms:modified xsi:type="dcterms:W3CDTF">2024-07-29T17:16:49Z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