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8_{FCDD320E-7C2D-4EE7-AB15-15FDD449C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<sst xmlns="http://schemas.openxmlformats.org/spreadsheetml/2006/main" count="36" uniqueCount="26">
  <si>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</si>
  <si>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</si>
  <si>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</si>
  <si>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</si>
  <si>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</si>
  <si>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</si>
  <si>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</si>
  <si>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</si>
  <si>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</si>
  <si>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</si>
  <si>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</si>
  <si>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</si>
  <si>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</si>
  <si>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</si>
  <si>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</si>
  <si>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</si>
  <si>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</si>
  <si>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</si>
  <si>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</si>
  <si>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</si>
  <si>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</si>
  <si>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</si>
  <si>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</si>
  <si>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</si>
  <si>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</si>
  <si>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Municipio de Cortázar,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</si>
</sst>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42</xdr:row>
      <xdr:rowOff>76200</xdr:rowOff>
    </xdr:from>
    <xdr:to>
      <xdr:col>4</xdr:col>
      <xdr:colOff>639038</xdr:colOff>
      <xdr:row>46</xdr:row>
      <xdr:rowOff>95332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8FAC1D-0F41-0104-0235-DF5DFA26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7724775"/>
          <a:ext cx="6182588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E8C916-6F2B-44D0-B65B-AF5BA1EEA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182383011.69999999</v>
      </c>
      <c r="C4" s="19"/>
      <c r="D4" s="19"/>
      <c r="E4" s="19"/>
      <c r="F4" s="18">
        <f>SUM(B4:E4)</f>
        <v>182383011.69999999</v>
      </c>
    </row>
    <row r="5" spans="1:6" ht="11.25" customHeight="1" x14ac:dyDescent="0.2">
      <c r="A5" s="8" t="s">
        <v>2</v>
      </c>
      <c r="B5" s="20">
        <v>162351437.34</v>
      </c>
      <c r="C5" s="19"/>
      <c r="D5" s="19"/>
      <c r="E5" s="19"/>
      <c r="F5" s="18">
        <f>SUM(B5:E5)</f>
        <v>162351437.34</v>
      </c>
    </row>
    <row r="6" spans="1:6" ht="11.25" customHeight="1" x14ac:dyDescent="0.2">
      <c r="A6" s="8" t="s">
        <v>3</v>
      </c>
      <c r="B6" s="20">
        <v>20031574.359999999</v>
      </c>
      <c r="C6" s="19"/>
      <c r="D6" s="19"/>
      <c r="E6" s="19"/>
      <c r="F6" s="18">
        <f>SUM(B6:E6)</f>
        <v>20031574.359999999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246207885</v>
      </c>
      <c r="D9" s="18">
        <f>D10</f>
        <v>470301.68</v>
      </c>
      <c r="E9" s="19"/>
      <c r="F9" s="18">
        <f t="shared" ref="F9:F14" si="0">SUM(B9:E9)</f>
        <v>246678186.68000001</v>
      </c>
    </row>
    <row r="10" spans="1:6" ht="11.25" customHeight="1" x14ac:dyDescent="0.2">
      <c r="A10" s="8" t="s">
        <v>16</v>
      </c>
      <c r="B10" s="19"/>
      <c r="C10" s="19"/>
      <c r="D10" s="20">
        <v>470301.68</v>
      </c>
      <c r="E10" s="19"/>
      <c r="F10" s="18">
        <f t="shared" si="0"/>
        <v>470301.68</v>
      </c>
    </row>
    <row r="11" spans="1:6" ht="11.25" customHeight="1" x14ac:dyDescent="0.2">
      <c r="A11" s="8" t="s">
        <v>5</v>
      </c>
      <c r="B11" s="19"/>
      <c r="C11" s="20">
        <v>246207885</v>
      </c>
      <c r="D11" s="19"/>
      <c r="E11" s="19"/>
      <c r="F11" s="18">
        <f t="shared" si="0"/>
        <v>246207885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182383011.69999999</v>
      </c>
      <c r="C20" s="18">
        <f>C9</f>
        <v>246207885</v>
      </c>
      <c r="D20" s="18">
        <f>D9</f>
        <v>470301.68</v>
      </c>
      <c r="E20" s="18">
        <f>E16</f>
        <v>0</v>
      </c>
      <c r="F20" s="18">
        <f>SUM(B20:E20)</f>
        <v>429061198.38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435382.42</v>
      </c>
      <c r="D27" s="18">
        <f>SUM(D28:D32)</f>
        <v>38076537.310000002</v>
      </c>
      <c r="E27" s="19"/>
      <c r="F27" s="18">
        <f t="shared" ref="F27:F32" si="1">SUM(B27:E27)</f>
        <v>38511919.730000004</v>
      </c>
    </row>
    <row r="28" spans="1:6" ht="11.25" customHeight="1" x14ac:dyDescent="0.2">
      <c r="A28" s="8" t="s">
        <v>16</v>
      </c>
      <c r="B28" s="19"/>
      <c r="C28" s="19"/>
      <c r="D28" s="20">
        <v>38546838.990000002</v>
      </c>
      <c r="E28" s="19"/>
      <c r="F28" s="18">
        <f t="shared" si="1"/>
        <v>38546838.990000002</v>
      </c>
    </row>
    <row r="29" spans="1:6" ht="11.25" customHeight="1" x14ac:dyDescent="0.2">
      <c r="A29" s="8" t="s">
        <v>5</v>
      </c>
      <c r="B29" s="19"/>
      <c r="C29" s="20">
        <v>435382.42</v>
      </c>
      <c r="D29" s="20">
        <v>-470301.68</v>
      </c>
      <c r="E29" s="19"/>
      <c r="F29" s="18">
        <f t="shared" si="1"/>
        <v>-34919.260000000009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182383011.69999999</v>
      </c>
      <c r="C38" s="22">
        <f>+C20+C27</f>
        <v>246643267.41999999</v>
      </c>
      <c r="D38" s="22">
        <f>D20+D27</f>
        <v>38546838.990000002</v>
      </c>
      <c r="E38" s="22">
        <f>+E20+E34</f>
        <v>0</v>
      </c>
      <c r="F38" s="22">
        <f>SUM(B38:E38)</f>
        <v>467573118.11000001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.</cp:lastModifiedBy>
  <dcterms:created xsi:type="dcterms:W3CDTF">2018-11-20T16:40:47Z</dcterms:created>
  <dcterms:modified xsi:type="dcterms:W3CDTF">2026-04-30T01:47:20Z</dcterms:modified>
</cp:coreProperties>
</file>