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4o trim 2025 M09 Digital\"/>
    </mc:Choice>
  </mc:AlternateContent>
  <xr:revisionPtr revIDLastSave="0" documentId="13_ncr:1_{2B904AE5-A2A4-4F3D-8A3C-915CFA37B3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16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<sst xmlns="http://schemas.openxmlformats.org/spreadsheetml/2006/main" count="50" uniqueCount="29">
  <si>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</si>
  <si>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</si>
  <si>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</si>
  <si>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</si>
  <si>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</si>
  <si>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</si>
  <si>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</si>
  <si>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</si>
  <si>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</si>
  <si>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</si>
  <si>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</si>
  <si>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</si>
  <si>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</si>
  <si>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</si>
  <si>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</si>
  <si>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</si>
  <si>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</si>
  <si>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</si>
  <si>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</si>
  <si>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</si>
  <si>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</si>
  <si>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</si>
  <si>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</si>
  <si>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</si>
  <si>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</si>
  <si>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</si>
  <si>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</si>
  <si>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</si>
  <si>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Municipio de Cortázar, Gto.
Estado Analítico de Ingresos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</si>
</sst>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7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10" fillId="0" borderId="6" xfId="8" applyFont="1" applyBorder="1" applyAlignment="1" applyProtection="1">
      <alignment horizontal="left" vertical="top" indent="3"/>
      <protection locked="0"/>
    </xf>
    <xf numFmtId="0" fontId="9" fillId="0" borderId="0" xfId="8" applyFont="1" applyAlignment="1">
      <alignment horizontal="left" vertical="top" wrapText="1"/>
    </xf>
    <xf numFmtId="0" fontId="10" fillId="0" borderId="6" xfId="8" applyFont="1" applyBorder="1" applyAlignment="1">
      <alignment horizontal="center" vertical="top" wrapText="1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4" fontId="10" fillId="0" borderId="7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/>
    </xf>
    <xf numFmtId="0" fontId="10" fillId="0" borderId="3" xfId="8" applyFont="1" applyBorder="1" applyAlignment="1">
      <alignment vertical="top"/>
    </xf>
    <xf numFmtId="0" fontId="10" fillId="2" borderId="9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/>
    </xf>
    <xf numFmtId="0" fontId="5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>
      <alignment horizontal="left" vertical="top" wrapText="1" indent="1"/>
    </xf>
    <xf numFmtId="0" fontId="10" fillId="0" borderId="3" xfId="8" applyFont="1" applyBorder="1" applyAlignment="1">
      <alignment horizontal="left" vertical="top" wrapText="1"/>
    </xf>
    <xf numFmtId="0" fontId="10" fillId="2" borderId="10" xfId="8" applyFont="1" applyFill="1" applyBorder="1" applyAlignment="1">
      <alignment horizontal="center" vertical="center" wrapText="1"/>
    </xf>
    <xf numFmtId="4" fontId="10" fillId="0" borderId="10" xfId="8" applyNumberFormat="1" applyFont="1" applyBorder="1" applyAlignment="1" applyProtection="1">
      <alignment vertical="top"/>
      <protection locked="0"/>
    </xf>
    <xf numFmtId="0" fontId="10" fillId="2" borderId="10" xfId="8" applyFont="1" applyFill="1" applyBorder="1" applyAlignment="1">
      <alignment horizontal="center" vertical="center"/>
    </xf>
    <xf numFmtId="4" fontId="9" fillId="0" borderId="4" xfId="23" applyNumberFormat="1" applyFont="1" applyBorder="1" applyAlignment="1" applyProtection="1">
      <alignment vertical="top"/>
      <protection locked="0"/>
    </xf>
    <xf numFmtId="4" fontId="9" fillId="0" borderId="9" xfId="23" applyNumberFormat="1" applyFont="1" applyBorder="1" applyAlignment="1" applyProtection="1">
      <alignment vertical="top"/>
      <protection locked="0"/>
    </xf>
    <xf numFmtId="4" fontId="10" fillId="0" borderId="9" xfId="23" applyNumberFormat="1" applyFont="1" applyBorder="1" applyAlignment="1" applyProtection="1">
      <alignment vertical="top"/>
      <protection locked="0"/>
    </xf>
    <xf numFmtId="4" fontId="9" fillId="0" borderId="11" xfId="23" applyNumberFormat="1" applyFont="1" applyBorder="1" applyAlignment="1" applyProtection="1">
      <alignment vertical="top"/>
      <protection locked="0"/>
    </xf>
    <xf numFmtId="4" fontId="10" fillId="0" borderId="11" xfId="23" applyNumberFormat="1" applyFont="1" applyBorder="1" applyAlignment="1" applyProtection="1">
      <alignment vertical="top"/>
      <protection locked="0"/>
    </xf>
    <xf numFmtId="4" fontId="5" fillId="0" borderId="9" xfId="31" applyNumberFormat="1" applyFont="1" applyBorder="1" applyAlignment="1" applyProtection="1">
      <alignment vertical="top"/>
      <protection locked="0"/>
    </xf>
    <xf numFmtId="4" fontId="5" fillId="0" borderId="11" xfId="31" applyNumberFormat="1" applyFont="1" applyBorder="1" applyAlignment="1" applyProtection="1">
      <alignment vertical="top"/>
      <protection locked="0"/>
    </xf>
    <xf numFmtId="4" fontId="5" fillId="0" borderId="10" xfId="31" applyNumberFormat="1" applyFont="1" applyBorder="1" applyAlignment="1" applyProtection="1">
      <alignment vertical="top"/>
      <protection locked="0"/>
    </xf>
    <xf numFmtId="4" fontId="9" fillId="0" borderId="4" xfId="31" applyNumberFormat="1" applyFont="1" applyBorder="1" applyAlignment="1" applyProtection="1">
      <alignment vertical="top"/>
      <protection locked="0"/>
    </xf>
    <xf numFmtId="4" fontId="9" fillId="0" borderId="6" xfId="31" applyNumberFormat="1" applyFont="1" applyBorder="1" applyAlignment="1" applyProtection="1">
      <alignment vertical="top"/>
      <protection locked="0"/>
    </xf>
    <xf numFmtId="4" fontId="9" fillId="0" borderId="9" xfId="31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center" vertical="top" wrapText="1"/>
      <protection locked="0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8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</cellXfs>
  <cellStyles count="3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6D262331-080C-4119-BFDB-7052AA77ACF4}"/>
    <cellStyle name="Millares 2 2 3" xfId="27" xr:uid="{FD0382B2-5894-411D-8565-971FCAABD592}"/>
    <cellStyle name="Millares 2 3" xfId="5" xr:uid="{00000000-0005-0000-0000-000004000000}"/>
    <cellStyle name="Millares 2 3 2" xfId="20" xr:uid="{8D7DCDB1-C72F-4D52-9FD9-4D359D11B95B}"/>
    <cellStyle name="Millares 2 3 3" xfId="28" xr:uid="{F133CA20-9E7E-439D-A6D5-84277820B305}"/>
    <cellStyle name="Millares 2 4" xfId="18" xr:uid="{2042D340-E1F4-44B1-AD27-5D0E229C9462}"/>
    <cellStyle name="Millares 2 5" xfId="26" xr:uid="{A879E3A6-A04B-4AE4-AD50-44737868BBFA}"/>
    <cellStyle name="Millares 3" xfId="6" xr:uid="{00000000-0005-0000-0000-000005000000}"/>
    <cellStyle name="Millares 3 2" xfId="21" xr:uid="{2A94DD6C-CE4F-4AE5-B38D-04D2EB41CD73}"/>
    <cellStyle name="Millares 3 3" xfId="29" xr:uid="{A635CEF9-3E45-4E42-A5C3-BFA5690A2940}"/>
    <cellStyle name="Moneda 2" xfId="7" xr:uid="{00000000-0005-0000-0000-000006000000}"/>
    <cellStyle name="Moneda 2 2" xfId="22" xr:uid="{3FAD0570-01EE-4CB5-BFE2-3A334FC0676A}"/>
    <cellStyle name="Moneda 2 3" xfId="30" xr:uid="{1F6AF64C-DF96-44D0-88AE-04EE0CBBD12B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B22528F4-DB61-45EA-A599-62E4E474FBF9}"/>
    <cellStyle name="Normal 2 4" xfId="31" xr:uid="{70FB32CC-54ED-4BB2-9349-78FA2475EEB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456A53C7-4001-48E6-87FA-1D440344C18F}"/>
    <cellStyle name="Normal 6 2 3" xfId="33" xr:uid="{93035052-DC51-4431-B620-ADC11ED503E4}"/>
    <cellStyle name="Normal 6 3" xfId="24" xr:uid="{582100A3-CC93-4EDA-9ECD-B48BE4B82562}"/>
    <cellStyle name="Normal 6 4" xfId="32" xr:uid="{3B5C3879-9594-46CA-B391-453902CD07B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5DE1D0-183A-4BCD-91FD-9616208E9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0</xdr:col>
      <xdr:colOff>1657350</xdr:colOff>
      <xdr:row>46</xdr:row>
      <xdr:rowOff>0</xdr:rowOff>
    </xdr:from>
    <xdr:to>
      <xdr:col>5</xdr:col>
      <xdr:colOff>124694</xdr:colOff>
      <xdr:row>50</xdr:row>
      <xdr:rowOff>104869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9304DC-6307-9FEC-2B5C-4C2834AE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8448675"/>
          <a:ext cx="6230219" cy="676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view="pageBreakPreview" zoomScaleNormal="100" zoomScaleSheetLayoutView="100" workbookViewId="0">
      <selection activeCell="H45" sqref="H45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40" t="s">
        <v>28</v>
      </c>
      <c r="B1" s="41"/>
      <c r="C1" s="41"/>
      <c r="D1" s="41"/>
      <c r="E1" s="41"/>
      <c r="F1" s="41"/>
      <c r="G1" s="42"/>
    </row>
    <row r="2" spans="1:7" s="3" customFormat="1" x14ac:dyDescent="0.2">
      <c r="A2" s="20"/>
      <c r="B2" s="45" t="s">
        <v>22</v>
      </c>
      <c r="C2" s="46"/>
      <c r="D2" s="46"/>
      <c r="E2" s="46"/>
      <c r="F2" s="47"/>
      <c r="G2" s="43" t="s">
        <v>4</v>
      </c>
    </row>
    <row r="3" spans="1:7" s="1" customFormat="1" ht="24.9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4"/>
    </row>
    <row r="4" spans="1:7" x14ac:dyDescent="0.2">
      <c r="A4" s="21" t="s">
        <v>5</v>
      </c>
      <c r="B4" s="33">
        <v>24369381.649999999</v>
      </c>
      <c r="C4" s="33">
        <v>3516377.42</v>
      </c>
      <c r="D4" s="33">
        <v>27885759.07</v>
      </c>
      <c r="E4" s="33">
        <v>25856482.359999999</v>
      </c>
      <c r="F4" s="33">
        <v>25856482.23</v>
      </c>
      <c r="G4" s="33">
        <v>1487100.58</v>
      </c>
    </row>
    <row r="5" spans="1:7" x14ac:dyDescent="0.2">
      <c r="A5" s="22" t="s">
        <v>6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</row>
    <row r="6" spans="1:7" x14ac:dyDescent="0.2">
      <c r="A6" s="21" t="s">
        <v>7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</row>
    <row r="7" spans="1:7" x14ac:dyDescent="0.2">
      <c r="A7" s="21" t="s">
        <v>8</v>
      </c>
      <c r="B7" s="34">
        <v>23888477.289999999</v>
      </c>
      <c r="C7" s="34">
        <v>8155010.6100000003</v>
      </c>
      <c r="D7" s="34">
        <v>32043487.899999999</v>
      </c>
      <c r="E7" s="34">
        <v>25144949.559999999</v>
      </c>
      <c r="F7" s="34">
        <v>24947927.739999998</v>
      </c>
      <c r="G7" s="34">
        <v>1059450.45</v>
      </c>
    </row>
    <row r="8" spans="1:7" x14ac:dyDescent="0.2">
      <c r="A8" s="23" t="s">
        <v>9</v>
      </c>
      <c r="B8" s="34">
        <v>3096829.97</v>
      </c>
      <c r="C8" s="34">
        <v>-479500</v>
      </c>
      <c r="D8" s="34">
        <v>2617329.9700000002</v>
      </c>
      <c r="E8" s="34">
        <v>2039662.98</v>
      </c>
      <c r="F8" s="34">
        <v>2039663.36</v>
      </c>
      <c r="G8" s="34">
        <v>-1057166.6100000001</v>
      </c>
    </row>
    <row r="9" spans="1:7" x14ac:dyDescent="0.2">
      <c r="A9" s="22" t="s">
        <v>10</v>
      </c>
      <c r="B9" s="34">
        <v>3790728.16</v>
      </c>
      <c r="C9" s="34">
        <v>4690471.6100000003</v>
      </c>
      <c r="D9" s="34">
        <v>8481199.7699999996</v>
      </c>
      <c r="E9" s="34">
        <v>6312576.2699999996</v>
      </c>
      <c r="F9" s="34">
        <v>6312576.6100000003</v>
      </c>
      <c r="G9" s="34">
        <v>2521848.4500000002</v>
      </c>
    </row>
    <row r="10" spans="1:7" ht="20.399999999999999" x14ac:dyDescent="0.2">
      <c r="A10" s="21" t="s">
        <v>11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ht="20.399999999999999" x14ac:dyDescent="0.2">
      <c r="A11" s="21" t="s">
        <v>18</v>
      </c>
      <c r="B11" s="34">
        <v>312499971.57999998</v>
      </c>
      <c r="C11" s="34">
        <v>18861785.77</v>
      </c>
      <c r="D11" s="34">
        <v>331361757.35000002</v>
      </c>
      <c r="E11" s="34">
        <v>329645978.86000001</v>
      </c>
      <c r="F11" s="34">
        <v>329645978.86000001</v>
      </c>
      <c r="G11" s="34">
        <v>17146007.280000001</v>
      </c>
    </row>
    <row r="12" spans="1:7" ht="20.399999999999999" x14ac:dyDescent="0.2">
      <c r="A12" s="21" t="s">
        <v>12</v>
      </c>
      <c r="B12" s="34">
        <v>26821367.34</v>
      </c>
      <c r="C12" s="34">
        <v>-16638146.51</v>
      </c>
      <c r="D12" s="34">
        <v>10183220.83</v>
      </c>
      <c r="E12" s="34">
        <v>20225284.870000001</v>
      </c>
      <c r="F12" s="34">
        <v>20225284.870000001</v>
      </c>
      <c r="G12" s="34">
        <v>-6596082.4699999997</v>
      </c>
    </row>
    <row r="13" spans="1:7" x14ac:dyDescent="0.2">
      <c r="A13" s="21" t="s">
        <v>13</v>
      </c>
      <c r="B13" s="34">
        <v>0</v>
      </c>
      <c r="C13" s="34">
        <v>19000000</v>
      </c>
      <c r="D13" s="34">
        <v>19000000</v>
      </c>
      <c r="E13" s="34">
        <v>19000000</v>
      </c>
      <c r="F13" s="34">
        <v>19000000</v>
      </c>
      <c r="G13" s="34">
        <v>19000000</v>
      </c>
    </row>
    <row r="14" spans="1:7" x14ac:dyDescent="0.2">
      <c r="B14" s="35"/>
      <c r="C14" s="35"/>
      <c r="D14" s="35"/>
      <c r="E14" s="35"/>
      <c r="F14" s="35"/>
      <c r="G14" s="35"/>
    </row>
    <row r="15" spans="1:7" x14ac:dyDescent="0.2">
      <c r="A15" s="7" t="s">
        <v>14</v>
      </c>
      <c r="B15" s="36">
        <v>394466755.99000001</v>
      </c>
      <c r="C15" s="36">
        <v>37105998.899999999</v>
      </c>
      <c r="D15" s="36">
        <v>431572754.88999999</v>
      </c>
      <c r="E15" s="36">
        <v>428224934.89999998</v>
      </c>
      <c r="F15" s="37">
        <v>428027913.67000002</v>
      </c>
      <c r="G15" s="38">
        <v>33561157.68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26">
        <f>+G15</f>
        <v>33561157.68</v>
      </c>
    </row>
    <row r="17" spans="1:7" ht="10.5" customHeight="1" x14ac:dyDescent="0.2">
      <c r="A17" s="19"/>
      <c r="B17" s="45" t="s">
        <v>22</v>
      </c>
      <c r="C17" s="46"/>
      <c r="D17" s="46"/>
      <c r="E17" s="46"/>
      <c r="F17" s="47"/>
      <c r="G17" s="43" t="s">
        <v>4</v>
      </c>
    </row>
    <row r="18" spans="1:7" ht="20.399999999999999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4"/>
    </row>
    <row r="19" spans="1:7" x14ac:dyDescent="0.2">
      <c r="A19" s="17" t="s">
        <v>15</v>
      </c>
      <c r="B19" s="30">
        <v>394466755.99000001</v>
      </c>
      <c r="C19" s="30">
        <v>18105998.899999999</v>
      </c>
      <c r="D19" s="30">
        <v>412572754.88999999</v>
      </c>
      <c r="E19" s="30">
        <v>409224934.89999998</v>
      </c>
      <c r="F19" s="30">
        <v>409027913.67000002</v>
      </c>
      <c r="G19" s="30">
        <v>14561157.68</v>
      </c>
    </row>
    <row r="20" spans="1:7" x14ac:dyDescent="0.2">
      <c r="A20" s="23" t="s">
        <v>5</v>
      </c>
      <c r="B20" s="31">
        <v>24369381.649999999</v>
      </c>
      <c r="C20" s="31">
        <v>3516377.42</v>
      </c>
      <c r="D20" s="31">
        <v>27885759.07</v>
      </c>
      <c r="E20" s="31">
        <v>25856482.359999999</v>
      </c>
      <c r="F20" s="31">
        <v>25856482.23</v>
      </c>
      <c r="G20" s="31">
        <v>1487100.58</v>
      </c>
    </row>
    <row r="21" spans="1:7" x14ac:dyDescent="0.2">
      <c r="A21" s="23" t="s">
        <v>6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x14ac:dyDescent="0.2">
      <c r="A22" s="23" t="s">
        <v>7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x14ac:dyDescent="0.2">
      <c r="A23" s="23" t="s">
        <v>8</v>
      </c>
      <c r="B23" s="31">
        <v>23888477.289999999</v>
      </c>
      <c r="C23" s="31">
        <v>8155010.6100000003</v>
      </c>
      <c r="D23" s="31">
        <v>32043487.899999999</v>
      </c>
      <c r="E23" s="31">
        <v>25144949.559999999</v>
      </c>
      <c r="F23" s="31">
        <v>24947927.739999998</v>
      </c>
      <c r="G23" s="31">
        <v>1059450.45</v>
      </c>
    </row>
    <row r="24" spans="1:7" ht="11.4" x14ac:dyDescent="0.2">
      <c r="A24" s="23" t="s">
        <v>16</v>
      </c>
      <c r="B24" s="31">
        <v>3096829.97</v>
      </c>
      <c r="C24" s="31">
        <v>-479500</v>
      </c>
      <c r="D24" s="31">
        <v>2617329.9700000002</v>
      </c>
      <c r="E24" s="31">
        <v>2039662.98</v>
      </c>
      <c r="F24" s="31">
        <v>2039663.36</v>
      </c>
      <c r="G24" s="31">
        <v>-1057166.6100000001</v>
      </c>
    </row>
    <row r="25" spans="1:7" ht="11.4" x14ac:dyDescent="0.2">
      <c r="A25" s="23" t="s">
        <v>17</v>
      </c>
      <c r="B25" s="31">
        <v>3790728.16</v>
      </c>
      <c r="C25" s="31">
        <v>4690471.6100000003</v>
      </c>
      <c r="D25" s="31">
        <v>8481199.7699999996</v>
      </c>
      <c r="E25" s="31">
        <v>6312576.2699999996</v>
      </c>
      <c r="F25" s="31">
        <v>6312576.6100000003</v>
      </c>
      <c r="G25" s="31">
        <v>2521848.4500000002</v>
      </c>
    </row>
    <row r="26" spans="1:7" ht="20.399999999999999" x14ac:dyDescent="0.2">
      <c r="A26" s="23" t="s">
        <v>18</v>
      </c>
      <c r="B26" s="31">
        <v>312499971.57999998</v>
      </c>
      <c r="C26" s="31">
        <v>18861785.77</v>
      </c>
      <c r="D26" s="31">
        <v>331361757.35000002</v>
      </c>
      <c r="E26" s="31">
        <v>329645978.86000001</v>
      </c>
      <c r="F26" s="31">
        <v>329645978.86000001</v>
      </c>
      <c r="G26" s="31">
        <v>17146007.280000001</v>
      </c>
    </row>
    <row r="27" spans="1:7" ht="20.399999999999999" x14ac:dyDescent="0.2">
      <c r="A27" s="23" t="s">
        <v>12</v>
      </c>
      <c r="B27" s="31">
        <v>26821367.34</v>
      </c>
      <c r="C27" s="31">
        <v>-16638146.51</v>
      </c>
      <c r="D27" s="31">
        <v>10183220.83</v>
      </c>
      <c r="E27" s="31">
        <v>20225284.870000001</v>
      </c>
      <c r="F27" s="31">
        <v>20225284.870000001</v>
      </c>
      <c r="G27" s="31">
        <v>-6596082.4699999997</v>
      </c>
    </row>
    <row r="28" spans="1:7" x14ac:dyDescent="0.2">
      <c r="A28" s="23"/>
      <c r="B28" s="31"/>
      <c r="C28" s="31"/>
      <c r="D28" s="31"/>
      <c r="E28" s="31"/>
      <c r="F28" s="31"/>
      <c r="G28" s="31"/>
    </row>
    <row r="29" spans="1:7" ht="30.6" x14ac:dyDescent="0.2">
      <c r="A29" s="24" t="s">
        <v>21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</row>
    <row r="30" spans="1:7" x14ac:dyDescent="0.2">
      <c r="A30" s="23" t="s">
        <v>6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</row>
    <row r="31" spans="1:7" x14ac:dyDescent="0.2">
      <c r="A31" s="23" t="s">
        <v>9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 ht="21.6" x14ac:dyDescent="0.2">
      <c r="A32" s="23" t="s">
        <v>19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ht="20.399999999999999" x14ac:dyDescent="0.2">
      <c r="A33" s="23" t="s">
        <v>12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 x14ac:dyDescent="0.2">
      <c r="A34" s="8"/>
      <c r="B34" s="31"/>
      <c r="C34" s="31"/>
      <c r="D34" s="31"/>
      <c r="E34" s="31"/>
      <c r="F34" s="31"/>
      <c r="G34" s="31"/>
    </row>
    <row r="35" spans="1:7" x14ac:dyDescent="0.2">
      <c r="A35" s="18" t="s">
        <v>13</v>
      </c>
      <c r="B35" s="32">
        <v>0</v>
      </c>
      <c r="C35" s="32">
        <v>19000000</v>
      </c>
      <c r="D35" s="32">
        <v>19000000</v>
      </c>
      <c r="E35" s="32">
        <v>19000000</v>
      </c>
      <c r="F35" s="32">
        <v>19000000</v>
      </c>
      <c r="G35" s="32">
        <v>19000000</v>
      </c>
    </row>
    <row r="36" spans="1:7" x14ac:dyDescent="0.2">
      <c r="A36" s="23" t="s">
        <v>13</v>
      </c>
      <c r="B36" s="31">
        <v>0</v>
      </c>
      <c r="C36" s="31">
        <v>19000000</v>
      </c>
      <c r="D36" s="31">
        <v>19000000</v>
      </c>
      <c r="E36" s="31">
        <v>19000000</v>
      </c>
      <c r="F36" s="31">
        <v>19000000</v>
      </c>
      <c r="G36" s="31">
        <v>19000000</v>
      </c>
    </row>
    <row r="37" spans="1:7" x14ac:dyDescent="0.2">
      <c r="A37" s="23"/>
      <c r="B37" s="31"/>
      <c r="C37" s="31"/>
      <c r="D37" s="31"/>
      <c r="E37" s="31"/>
      <c r="F37" s="31"/>
      <c r="G37" s="31"/>
    </row>
    <row r="38" spans="1:7" x14ac:dyDescent="0.2">
      <c r="A38" s="9" t="s">
        <v>14</v>
      </c>
      <c r="B38" s="28">
        <v>394466755.99000001</v>
      </c>
      <c r="C38" s="28">
        <v>37105998.899999999</v>
      </c>
      <c r="D38" s="28">
        <v>431572754.88999999</v>
      </c>
      <c r="E38" s="28">
        <v>428224934.89999998</v>
      </c>
      <c r="F38" s="28">
        <v>428027913.67000002</v>
      </c>
      <c r="G38" s="29">
        <v>33561157.68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26">
        <f>+G38</f>
        <v>33561157.68</v>
      </c>
    </row>
    <row r="41" spans="1:7" ht="11.4" x14ac:dyDescent="0.2">
      <c r="A41" s="16" t="s">
        <v>24</v>
      </c>
    </row>
    <row r="42" spans="1:7" ht="11.4" x14ac:dyDescent="0.2">
      <c r="A42" s="16" t="s">
        <v>20</v>
      </c>
    </row>
    <row r="43" spans="1:7" x14ac:dyDescent="0.2">
      <c r="A43" s="39" t="s">
        <v>25</v>
      </c>
      <c r="B43" s="39"/>
      <c r="C43" s="39"/>
      <c r="D43" s="39"/>
      <c r="E43" s="39"/>
      <c r="F43" s="39"/>
      <c r="G43" s="39"/>
    </row>
    <row r="44" spans="1:7" x14ac:dyDescent="0.2">
      <c r="A44" s="39"/>
      <c r="B44" s="39"/>
      <c r="C44" s="39"/>
      <c r="D44" s="39"/>
      <c r="E44" s="39"/>
      <c r="F44" s="39"/>
      <c r="G44" s="39"/>
    </row>
  </sheetData>
  <sheetProtection formatCells="0" formatColumns="0" formatRows="0" insertRows="0" autoFilter="0"/>
  <mergeCells count="6">
    <mergeCell ref="A43:G44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.</cp:lastModifiedBy>
  <cp:revision/>
  <dcterms:created xsi:type="dcterms:W3CDTF">2012-12-11T20:48:19Z</dcterms:created>
  <dcterms:modified xsi:type="dcterms:W3CDTF">2026-01-28T16:47:22Z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