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8_{75522ABA-C53B-4829-84C4-4A2DCF18142A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8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<sst xmlns="http://schemas.openxmlformats.org/spreadsheetml/2006/main" count="27" uniqueCount="27">
  <si>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</si>
  <si>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</si>
  <si>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</si>
  <si>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</si>
  <si>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</si>
  <si>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</si>
  <si>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</si>
  <si>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</si>
  <si>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</si>
  <si>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</si>
  <si>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</si>
  <si>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</si>
  <si>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</si>
  <si>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</si>
  <si>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</si>
  <si>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</si>
  <si>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</si>
  <si>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</si>
  <si>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</si>
  <si>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</si>
  <si>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</si>
  <si>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</si>
  <si>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</si>
  <si>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</si>
  <si>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</si>
  <si>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</si>
  <si>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Cortázar,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</si>
</sst>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368140691.79999995</v>
      </c>
      <c r="C3" s="8">
        <f t="shared" ref="C3:F3" si="0">C4+C12</f>
        <v>1088871052.3300002</v>
      </c>
      <c r="D3" s="8">
        <f t="shared" si="0"/>
        <v>980359733.32000005</v>
      </c>
      <c r="E3" s="8">
        <f t="shared" si="0"/>
        <v>476652010.80999994</v>
      </c>
      <c r="F3" s="8">
        <f t="shared" si="0"/>
        <v>108511319.00999999</v>
      </c>
    </row>
    <row r="4" spans="1:6" x14ac:dyDescent="0.2">
      <c r="A4" s="5" t="s">
        <v>4</v>
      </c>
      <c r="B4" s="8">
        <f>SUM(B5:B11)</f>
        <v>38608927.719999999</v>
      </c>
      <c r="C4" s="8">
        <f>SUM(C5:C11)</f>
        <v>777285275.4000001</v>
      </c>
      <c r="D4" s="8">
        <f>SUM(D5:D11)</f>
        <v>731295506.53000009</v>
      </c>
      <c r="E4" s="8">
        <f>SUM(E5:E11)</f>
        <v>84598696.589999989</v>
      </c>
      <c r="F4" s="8">
        <f>SUM(F5:F11)</f>
        <v>45989768.869999997</v>
      </c>
    </row>
    <row r="5" spans="1:6" x14ac:dyDescent="0.2">
      <c r="A5" s="6" t="s">
        <v>5</v>
      </c>
      <c r="B5" s="9">
        <v>25748626.969999999</v>
      </c>
      <c r="C5" s="9">
        <v>718019882.60000002</v>
      </c>
      <c r="D5" s="9">
        <v>674564924.33000004</v>
      </c>
      <c r="E5" s="9">
        <v>69203585.239999995</v>
      </c>
      <c r="F5" s="9">
        <f t="shared" ref="F5:F11" si="1">E5-B5</f>
        <v>43454958.269999996</v>
      </c>
    </row>
    <row r="6" spans="1:6" x14ac:dyDescent="0.2">
      <c r="A6" s="6" t="s">
        <v>6</v>
      </c>
      <c r="B6" s="9">
        <v>5340164.09</v>
      </c>
      <c r="C6" s="9">
        <v>13330013.99</v>
      </c>
      <c r="D6" s="9">
        <v>12761398.949999999</v>
      </c>
      <c r="E6" s="9">
        <v>5908779.1299999999</v>
      </c>
      <c r="F6" s="9">
        <f t="shared" si="1"/>
        <v>568615.04</v>
      </c>
    </row>
    <row r="7" spans="1:6" x14ac:dyDescent="0.2">
      <c r="A7" s="6" t="s">
        <v>7</v>
      </c>
      <c r="B7" s="9">
        <v>7520136.6600000001</v>
      </c>
      <c r="C7" s="9">
        <v>45935378.810000002</v>
      </c>
      <c r="D7" s="9">
        <v>43969183.25</v>
      </c>
      <c r="E7" s="9">
        <v>9486332.2200000007</v>
      </c>
      <c r="F7" s="9">
        <f t="shared" si="1"/>
        <v>1966195.5600000005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329531764.07999992</v>
      </c>
      <c r="C12" s="8">
        <f>SUM(C13:C21)</f>
        <v>311585776.93000001</v>
      </c>
      <c r="D12" s="8">
        <f>SUM(D13:D21)</f>
        <v>249064226.78999999</v>
      </c>
      <c r="E12" s="8">
        <f>SUM(E13:E21)</f>
        <v>392053314.21999997</v>
      </c>
      <c r="F12" s="8">
        <f>SUM(F13:F21)</f>
        <v>62521550.139999986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310144868.88999999</v>
      </c>
      <c r="C15" s="10">
        <v>215817376.44</v>
      </c>
      <c r="D15" s="10">
        <v>192598785.56</v>
      </c>
      <c r="E15" s="10">
        <v>333363459.76999998</v>
      </c>
      <c r="F15" s="10">
        <f t="shared" si="2"/>
        <v>23218590.879999995</v>
      </c>
    </row>
    <row r="16" spans="1:6" x14ac:dyDescent="0.2">
      <c r="A16" s="6" t="s">
        <v>14</v>
      </c>
      <c r="B16" s="9">
        <v>96033293.700000003</v>
      </c>
      <c r="C16" s="9">
        <v>94251859.819999993</v>
      </c>
      <c r="D16" s="9">
        <v>46670465.140000001</v>
      </c>
      <c r="E16" s="9">
        <v>143614688.38</v>
      </c>
      <c r="F16" s="9">
        <f t="shared" si="2"/>
        <v>47581394.679999992</v>
      </c>
    </row>
    <row r="17" spans="1:6" x14ac:dyDescent="0.2">
      <c r="A17" s="6" t="s">
        <v>15</v>
      </c>
      <c r="B17" s="9">
        <v>8639133.9000000004</v>
      </c>
      <c r="C17" s="9">
        <v>0</v>
      </c>
      <c r="D17" s="9">
        <v>1449918.5</v>
      </c>
      <c r="E17" s="9">
        <v>7189215.4000000004</v>
      </c>
      <c r="F17" s="9">
        <f t="shared" si="2"/>
        <v>-1449918.5</v>
      </c>
    </row>
    <row r="18" spans="1:6" x14ac:dyDescent="0.2">
      <c r="A18" s="6" t="s">
        <v>16</v>
      </c>
      <c r="B18" s="9">
        <v>-85285532.409999996</v>
      </c>
      <c r="C18" s="9">
        <v>1516540.67</v>
      </c>
      <c r="D18" s="9">
        <v>8345057.5899999999</v>
      </c>
      <c r="E18" s="9">
        <v>-92114049.329999998</v>
      </c>
      <c r="F18" s="9">
        <f t="shared" si="2"/>
        <v>-6828516.9200000018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2018-03-08T18:40:55Z</cp:lastPrinted>
  <dcterms:created xsi:type="dcterms:W3CDTF">2014-02-09T04:04:15Z</dcterms:created>
  <dcterms:modified xsi:type="dcterms:W3CDTF">2024-01-23T16:59:06Z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