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Depto_Contabilidad\O.F.S\JUMAPAC GENERADOR CP 2025\SIRET 2502\"/>
    </mc:Choice>
  </mc:AlternateContent>
  <bookViews>
    <workbookView xWindow="0" yWindow="0" windowWidth="23040" windowHeight="9528"/>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5" l="1"/>
  <c r="H4" i="5"/>
</calcChain>
</file>

<file path=xl/sharedStrings.xml><?xml version="1.0" encoding="utf-8"?>
<sst xmlns="http://schemas.openxmlformats.org/spreadsheetml/2006/main" count="171" uniqueCount="145">
  <si>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</si>
  <si>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</si>
  <si>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</si>
  <si>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</si>
  <si>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</si>
  <si>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</si>
  <si>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</si>
  <si>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</si>
  <si>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</si>
  <si>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</si>
  <si>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</si>
  <si>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</si>
  <si>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</si>
  <si>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</si>
  <si>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</si>
  <si>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</si>
  <si>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</si>
  <si>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</si>
  <si>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</si>
  <si>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</si>
  <si>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</si>
  <si>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</si>
  <si>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</si>
  <si>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</si>
  <si>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</si>
  <si>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</si>
  <si>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</si>
  <si>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</si>
  <si>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</si>
  <si>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</si>
  <si>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</si>
  <si>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</si>
  <si>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</si>
  <si>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</si>
  <si>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</si>
  <si>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</si>
  <si>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</si>
  <si>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</si>
  <si>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</si>
  <si>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</si>
  <si>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</si>
  <si>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</si>
  <si>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</si>
  <si>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</si>
  <si>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</si>
  <si>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</si>
  <si>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</si>
  <si>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</si>
  <si>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</si>
  <si>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</si>
  <si>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</si>
  <si>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</si>
  <si>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</si>
  <si>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</si>
  <si>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</si>
  <si>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</si>
  <si>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</si>
  <si>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</si>
  <si>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</si>
  <si>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</si>
  <si>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</si>
  <si>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</si>
  <si>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</si>
  <si>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</si>
  <si>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</si>
  <si>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</si>
  <si>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</si>
  <si>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</si>
  <si>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</si>
  <si>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</si>
  <si>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</si>
  <si>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</si>
  <si>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</si>
  <si>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</si>
  <si>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</si>
  <si>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</si>
  <si>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</si>
  <si>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</si>
  <si>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</si>
  <si>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</si>
  <si>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</si>
  <si>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</si>
  <si>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</si>
  <si>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</si>
  <si>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</si>
  <si>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</si>
  <si>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</si>
  <si>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Junta Municipal de Agua Potable y Alcantarillado de Cortázar, Gto.
Indicadores de Resultados
Del 1 de enero al 30 de Junio de 2025
(Cifras en Pesos)</t>
  </si>
  <si>
    <t>K0001</t>
  </si>
  <si>
    <t>6130 RED DE AGUA</t>
  </si>
  <si>
    <t>PROGRAMA DE OBRA PRODER 2025</t>
  </si>
  <si>
    <t>JUMAPAC/CONAGUA</t>
  </si>
  <si>
    <t>SI</t>
  </si>
  <si>
    <t>COMPONENTE 1</t>
  </si>
  <si>
    <t>Agua potable en redes de conducción, distribución y piezas especiales recuperada.</t>
  </si>
  <si>
    <t>EFICIENCIA FISICA</t>
  </si>
  <si>
    <t>(Eficiencia física en el año actual/Eficiencia física en el año anterior)-1*100</t>
  </si>
  <si>
    <t>Eficiencia física en el año actual y la Eficiencia física en el año anterior</t>
  </si>
  <si>
    <t>%</t>
  </si>
  <si>
    <t>ACTIVIDAD 1</t>
  </si>
  <si>
    <t>Generación de rehabilitación a la infraestructura de agua potable, realizada.</t>
  </si>
  <si>
    <t>ML REHABILITADOS</t>
  </si>
  <si>
    <t>(Ml rehabilitado en el año actual/Ml rehabilitado en el año anterior)-1*100</t>
  </si>
  <si>
    <t>Ml rehabilitado en el año actual y Ml rehabilitado en el año anterior</t>
  </si>
  <si>
    <t>ACTIVIDAD 2</t>
  </si>
  <si>
    <t>Mantenimiento a piezas especiales de la red de agua potable, implementado</t>
  </si>
  <si>
    <t>PIEZAS EN MANTENIMIENTO</t>
  </si>
  <si>
    <t>(No. De piezas que se les dio manteniemiento/No. De piezas que necesitan mantenimiento)*100</t>
  </si>
  <si>
    <t>(No. De piezas que se les dio manteniemiento y No. De piezas que necesitan mantenimiento</t>
  </si>
  <si>
    <t>PZAS</t>
  </si>
  <si>
    <t>ACTIVIDAD 3</t>
  </si>
  <si>
    <t>Localización de fugas y detección de tomas clandestinas, reparadas.</t>
  </si>
  <si>
    <t>FUGAS REPARADAS</t>
  </si>
  <si>
    <t>(No. Fugas Reparadas / No. Fugas Localizadas)*100</t>
  </si>
  <si>
    <t>No. Fugas Reparadas y No. Fugas Localizadas</t>
  </si>
  <si>
    <t>REHABILITACION DE REDES DE DISTRIBUCION DE AGUA POTABLE EN EL SECTOR 1C EN LA CABECERA MUNIICPAL DE CORTAZAR, GTO. / TANQUE LEEVADO ZONA SUR</t>
  </si>
  <si>
    <t>CEAG Y JUMAPAC</t>
  </si>
  <si>
    <t>COMPONENTE 2</t>
  </si>
  <si>
    <t>Regular la calidad de agua que cumple con la norma.</t>
  </si>
  <si>
    <t>MUESTRAS CLORADAS</t>
  </si>
  <si>
    <t>(Número de muestras con cloro libre residual dentro de norma / Número de muestras totales realizadas)</t>
  </si>
  <si>
    <t>Número de muestras con cloro libre residual dentro de norma Y Número de muestras totales realizadas</t>
  </si>
  <si>
    <t>Constríur una planta potabilizadora.</t>
  </si>
  <si>
    <t>PLANTAS POTABILIZADORAS</t>
  </si>
  <si>
    <t>(No. De plantas potabilizadoras construidas/No. De plantas potabilizadoras necesarias)*100</t>
  </si>
  <si>
    <t>No. De plantas potabilizadoras construidas Y No. De plantas potabilizadoras necesarias</t>
  </si>
  <si>
    <t>PERFORACION DE POZO PROFUNDO</t>
  </si>
  <si>
    <t>JUMAPAC Y SECRETARIA DEL AGUA</t>
  </si>
  <si>
    <t>COMPONENTE 3</t>
  </si>
  <si>
    <t>Operatividad del sistema hidráulico mejorado.</t>
  </si>
  <si>
    <t>(No. De fugas reparadas en 1er sem Año actual/ No. De fugas reparadas 1er sem año anterior-1*100</t>
  </si>
  <si>
    <t>No. De fugas reparadas en 1er sem año actual Y No. De fugas reparadas 1er sem año anterior</t>
  </si>
  <si>
    <t>Capacitación al personal de campo para operar el sistema hidráulico, otorgada.</t>
  </si>
  <si>
    <t>CAPACITACIONES</t>
  </si>
  <si>
    <t>(Total de capacitaciones realizadas al personal/Total de capacitaciones planeadas al personal)*100</t>
  </si>
  <si>
    <t>Total de capacitaciones realizadas al personal Y Total de capacitaciones planeadas al personal</t>
  </si>
  <si>
    <t>K0002</t>
  </si>
  <si>
    <t>6160 RED DE ALC</t>
  </si>
  <si>
    <t>REHABILITACION DE ATARJEAS</t>
  </si>
  <si>
    <t>JUMAPAC</t>
  </si>
  <si>
    <t>Reporte de fugas, atendidas</t>
  </si>
  <si>
    <t>ORDENES ATENDIDAS</t>
  </si>
  <si>
    <t>(Total de ordenes atendidas fugas/Total de ordenes generadas)*100</t>
  </si>
  <si>
    <t>Total de ordenes atendidas fugas Y Total de ordenes generadas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</si>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</sst>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name val="Calibri"/>
      <family val="2"/>
      <scheme val="minor"/>
    </font>
    <font>
      <sz val="8"/>
      <name val="Arial"/>
      <family val="2"/>
    </font>
    <font>
      <sz val="14"/>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1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cellStyleXfs>
  <cellXfs count="92">
    <xf numFmtId="0" fontId="0" fillId="0" borderId="0" xfId="0"/>
    <xf numFmtId="0" fontId="0" fillId="0" borderId="0" xfId="0" applyFont="1"/>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2" fillId="0" borderId="0" xfId="0" applyFont="1" applyAlignment="1">
      <alignment horizontal="center" vertical="top"/>
    </xf>
    <xf numFmtId="0" fontId="4" fillId="5" borderId="1" xfId="0" applyFont="1" applyFill="1" applyBorder="1" applyAlignment="1">
      <alignment horizontal="center" vertical="center" wrapText="1"/>
    </xf>
    <xf numFmtId="4" fontId="4" fillId="6" borderId="1" xfId="16" applyNumberFormat="1" applyFont="1" applyFill="1" applyBorder="1" applyAlignment="1">
      <alignment horizontal="center" vertical="center" wrapText="1"/>
    </xf>
    <xf numFmtId="0" fontId="4" fillId="6" borderId="1" xfId="1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5" borderId="3" xfId="0" applyFont="1" applyFill="1" applyBorder="1" applyAlignment="1">
      <alignment horizontal="centerContinuous"/>
    </xf>
    <xf numFmtId="0" fontId="4" fillId="4" borderId="3" xfId="0" applyFont="1" applyFill="1" applyBorder="1" applyAlignment="1">
      <alignment horizontal="centerContinuous" vertical="center" wrapText="1"/>
    </xf>
    <xf numFmtId="0" fontId="4" fillId="7" borderId="3"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2" xfId="16" applyFont="1" applyFill="1" applyBorder="1" applyAlignment="1">
      <alignment horizontal="center" vertical="center" wrapText="1"/>
    </xf>
    <xf numFmtId="0" fontId="4" fillId="9" borderId="1" xfId="16" applyFont="1" applyFill="1" applyBorder="1" applyAlignment="1">
      <alignment horizontal="center" vertical="center" wrapText="1"/>
    </xf>
    <xf numFmtId="0" fontId="4"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15" fillId="0" borderId="7" xfId="0" applyFont="1"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left" vertical="center" wrapText="1"/>
    </xf>
    <xf numFmtId="0" fontId="15" fillId="0" borderId="9" xfId="0" applyFont="1" applyBorder="1" applyAlignment="1">
      <alignment horizontal="center" vertical="center"/>
    </xf>
    <xf numFmtId="0" fontId="0" fillId="0" borderId="1" xfId="0" applyBorder="1" applyAlignment="1" applyProtection="1">
      <alignment horizontal="justify" vertical="top" wrapText="1"/>
      <protection locked="0"/>
    </xf>
    <xf numFmtId="10" fontId="0" fillId="0" borderId="1" xfId="0" applyNumberFormat="1" applyBorder="1" applyAlignment="1">
      <alignment horizontal="center" vertical="center" wrapText="1"/>
    </xf>
    <xf numFmtId="0" fontId="0" fillId="0" borderId="1" xfId="0" applyBorder="1" applyProtection="1">
      <protection locked="0"/>
    </xf>
    <xf numFmtId="0" fontId="0" fillId="0" borderId="1" xfId="0" applyFill="1" applyBorder="1" applyProtection="1">
      <protection locked="0"/>
    </xf>
    <xf numFmtId="0" fontId="0" fillId="0" borderId="1" xfId="0" applyBorder="1" applyAlignment="1">
      <alignment horizontal="center"/>
    </xf>
    <xf numFmtId="0" fontId="1" fillId="0" borderId="11" xfId="0" applyFont="1" applyBorder="1" applyAlignment="1">
      <alignment horizontal="center" vertical="center"/>
    </xf>
    <xf numFmtId="0" fontId="0" fillId="0" borderId="12" xfId="0" applyBorder="1" applyAlignment="1">
      <alignment horizontal="left" vertical="center" wrapText="1"/>
    </xf>
    <xf numFmtId="0" fontId="1" fillId="0" borderId="13" xfId="0" applyFont="1" applyBorder="1" applyAlignment="1">
      <alignment horizontal="center" vertical="center"/>
    </xf>
    <xf numFmtId="9" fontId="0" fillId="0" borderId="1" xfId="0" applyNumberFormat="1" applyBorder="1" applyAlignment="1">
      <alignment horizontal="center" vertical="center" wrapText="1"/>
    </xf>
    <xf numFmtId="0" fontId="0" fillId="0" borderId="6" xfId="0" applyBorder="1" applyAlignment="1">
      <alignment horizontal="left" vertical="center" wrapText="1"/>
    </xf>
    <xf numFmtId="0" fontId="16" fillId="0" borderId="1" xfId="0" applyFont="1" applyFill="1" applyBorder="1" applyProtection="1">
      <protection locked="0"/>
    </xf>
    <xf numFmtId="0" fontId="16" fillId="0" borderId="1" xfId="0" applyFont="1" applyBorder="1" applyAlignment="1">
      <alignment horizontal="center"/>
    </xf>
    <xf numFmtId="0" fontId="0" fillId="0" borderId="9" xfId="0" applyBorder="1" applyAlignment="1">
      <alignment horizontal="left" vertical="center" wrapText="1"/>
    </xf>
    <xf numFmtId="0" fontId="0" fillId="0" borderId="14" xfId="0" applyBorder="1" applyAlignment="1">
      <alignment horizontal="left" vertical="center" wrapText="1"/>
    </xf>
    <xf numFmtId="0" fontId="15" fillId="0" borderId="11" xfId="0" applyFont="1" applyBorder="1" applyAlignment="1">
      <alignment horizontal="center" vertical="center"/>
    </xf>
    <xf numFmtId="0" fontId="0" fillId="0" borderId="13" xfId="0" applyBorder="1" applyAlignment="1">
      <alignment horizontal="left" vertical="center" wrapText="1"/>
    </xf>
    <xf numFmtId="0" fontId="0" fillId="0" borderId="5" xfId="0" applyBorder="1" applyAlignment="1">
      <alignment horizontal="left" vertical="center" wrapText="1"/>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43" fontId="0" fillId="0" borderId="3" xfId="17" applyFont="1" applyBorder="1" applyAlignment="1" applyProtection="1">
      <alignment vertical="center"/>
      <protection locked="0"/>
    </xf>
    <xf numFmtId="0" fontId="0" fillId="0" borderId="3" xfId="0" applyBorder="1" applyAlignment="1">
      <alignment vertical="center"/>
    </xf>
    <xf numFmtId="0" fontId="0" fillId="0" borderId="15" xfId="0" applyBorder="1" applyAlignment="1" applyProtection="1">
      <alignment vertical="center"/>
      <protection locked="0"/>
    </xf>
    <xf numFmtId="0" fontId="0" fillId="0" borderId="15" xfId="0" applyBorder="1" applyAlignment="1" applyProtection="1">
      <alignment vertical="center" wrapText="1"/>
      <protection locked="0"/>
    </xf>
    <xf numFmtId="49" fontId="0" fillId="0" borderId="0" xfId="0" applyNumberFormat="1" applyAlignment="1" applyProtection="1">
      <alignment horizontal="center" vertical="center"/>
      <protection locked="0"/>
    </xf>
    <xf numFmtId="49" fontId="0" fillId="0" borderId="0" xfId="0" applyNumberFormat="1" applyAlignment="1">
      <alignment horizontal="center" vertical="center"/>
    </xf>
    <xf numFmtId="4" fontId="0" fillId="0" borderId="0" xfId="0" applyNumberFormat="1" applyAlignment="1" applyProtection="1">
      <alignment horizontal="righ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17" fillId="0" borderId="0" xfId="8" applyFont="1" applyAlignment="1">
      <alignment vertical="top"/>
    </xf>
    <xf numFmtId="0" fontId="0" fillId="0" borderId="0" xfId="0" applyAlignment="1" applyProtection="1">
      <alignment horizontal="center" vertical="center" wrapText="1"/>
      <protection locked="0"/>
    </xf>
    <xf numFmtId="43" fontId="0" fillId="0" borderId="6" xfId="17" applyFont="1" applyBorder="1" applyAlignment="1" applyProtection="1">
      <alignment horizontal="center" vertical="center"/>
      <protection locked="0"/>
    </xf>
    <xf numFmtId="43" fontId="0" fillId="0" borderId="3" xfId="17" applyFont="1"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2" xfId="8"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 xfId="0" applyBorder="1" applyAlignment="1">
      <alignment horizontal="center" vertical="center"/>
    </xf>
    <xf numFmtId="0" fontId="0" fillId="0" borderId="10" xfId="0" applyBorder="1" applyAlignment="1" applyProtection="1">
      <alignment horizontal="center" vertical="center"/>
      <protection locked="0"/>
    </xf>
    <xf numFmtId="43" fontId="0" fillId="0" borderId="10" xfId="17" applyFont="1" applyBorder="1" applyAlignment="1" applyProtection="1">
      <alignment horizontal="center" vertical="center"/>
      <protection locked="0"/>
    </xf>
  </cellXfs>
  <cellStyles count="18">
    <cellStyle name="Euro" xfId="1"/>
    <cellStyle name="Millares 2" xfId="2"/>
    <cellStyle name="Millares 2 2" xfId="3"/>
    <cellStyle name="Millares 2 3" xfId="4"/>
    <cellStyle name="Millares 3" xfId="5"/>
    <cellStyle name="Millares 4" xfId="17"/>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topLeftCell="K1" zoomScale="85" zoomScaleNormal="85" workbookViewId="0">
      <selection activeCell="V8" sqref="V8"/>
    </sheetView>
  </sheetViews>
  <sheetFormatPr baseColWidth="10" defaultColWidth="12" defaultRowHeight="10.199999999999999" x14ac:dyDescent="0.2"/>
  <cols>
    <col min="1" max="1" width="17.7109375" style="32" customWidth="1"/>
    <col min="2" max="3" width="17" style="33" customWidth="1"/>
    <col min="4" max="4" width="58.5703125" style="33" customWidth="1"/>
    <col min="5" max="5" width="37" style="33" customWidth="1"/>
    <col min="6" max="6" width="61.42578125" style="33" customWidth="1"/>
    <col min="7" max="11" width="17" style="35" customWidth="1"/>
    <col min="12" max="13" width="17" style="29" customWidth="1"/>
    <col min="14" max="14" width="44.140625" style="29" customWidth="1"/>
    <col min="15" max="15" width="44" style="29" customWidth="1"/>
    <col min="16" max="16" width="14.140625" style="29" customWidth="1"/>
    <col min="17" max="18" width="42.7109375" style="29" customWidth="1"/>
    <col min="19" max="22" width="12" style="29"/>
    <col min="23" max="23" width="13" style="29" bestFit="1" customWidth="1"/>
    <col min="24" max="24" width="14.42578125" style="28" customWidth="1"/>
    <col min="25" max="16384" width="12" style="2"/>
  </cols>
  <sheetData>
    <row r="1" spans="1:24" s="1" customFormat="1" ht="60" customHeight="1" x14ac:dyDescent="0.2">
      <c r="A1" s="85" t="s">
        <v>87</v>
      </c>
      <c r="B1" s="86"/>
      <c r="C1" s="86"/>
      <c r="D1" s="86"/>
      <c r="E1" s="86"/>
      <c r="F1" s="86"/>
      <c r="G1" s="86"/>
      <c r="H1" s="86"/>
      <c r="I1" s="86"/>
      <c r="J1" s="86"/>
      <c r="K1" s="86"/>
      <c r="L1" s="86"/>
      <c r="M1" s="86"/>
      <c r="N1" s="86"/>
      <c r="O1" s="86"/>
      <c r="P1" s="86"/>
      <c r="Q1" s="86"/>
      <c r="R1" s="86"/>
      <c r="S1" s="86"/>
      <c r="T1" s="86"/>
      <c r="U1" s="86"/>
      <c r="V1" s="86"/>
      <c r="W1" s="86"/>
      <c r="X1" s="87"/>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thickBot="1" x14ac:dyDescent="0.25">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20.399999999999999" x14ac:dyDescent="0.2">
      <c r="A4" s="84" t="s">
        <v>88</v>
      </c>
      <c r="B4" s="84" t="s">
        <v>89</v>
      </c>
      <c r="C4" s="82">
        <v>1425700000</v>
      </c>
      <c r="D4" s="82" t="s">
        <v>90</v>
      </c>
      <c r="E4" s="78">
        <v>223</v>
      </c>
      <c r="F4" s="80" t="s">
        <v>91</v>
      </c>
      <c r="G4" s="76">
        <v>2670000</v>
      </c>
      <c r="H4" s="76">
        <f>2670000+1846100.98</f>
        <v>4516100.9800000004</v>
      </c>
      <c r="I4" s="76">
        <v>1846100.98</v>
      </c>
      <c r="J4" s="76">
        <v>1846100.98</v>
      </c>
      <c r="K4" s="76">
        <v>1846100.98</v>
      </c>
      <c r="L4" s="78" t="s">
        <v>92</v>
      </c>
      <c r="M4" s="36" t="s">
        <v>93</v>
      </c>
      <c r="N4" s="37" t="s">
        <v>94</v>
      </c>
      <c r="O4" s="38" t="s">
        <v>95</v>
      </c>
      <c r="P4" s="39" t="s">
        <v>93</v>
      </c>
      <c r="Q4" s="38" t="s">
        <v>96</v>
      </c>
      <c r="R4" s="40" t="s">
        <v>97</v>
      </c>
      <c r="S4" s="41">
        <v>5.0000000000000001E-3</v>
      </c>
      <c r="T4" s="42"/>
      <c r="U4" s="42"/>
      <c r="V4" s="43">
        <v>62.31</v>
      </c>
      <c r="W4" s="43">
        <v>62.31</v>
      </c>
      <c r="X4" s="44" t="s">
        <v>98</v>
      </c>
    </row>
    <row r="5" spans="1:24" ht="20.399999999999999" x14ac:dyDescent="0.2">
      <c r="A5" s="84"/>
      <c r="B5" s="84"/>
      <c r="C5" s="88"/>
      <c r="D5" s="88"/>
      <c r="E5" s="89"/>
      <c r="F5" s="90"/>
      <c r="G5" s="91"/>
      <c r="H5" s="91"/>
      <c r="I5" s="91"/>
      <c r="J5" s="91"/>
      <c r="K5" s="91"/>
      <c r="L5" s="89"/>
      <c r="M5" s="45" t="s">
        <v>99</v>
      </c>
      <c r="N5" s="46" t="s">
        <v>100</v>
      </c>
      <c r="O5" s="38" t="s">
        <v>101</v>
      </c>
      <c r="P5" s="47" t="s">
        <v>99</v>
      </c>
      <c r="Q5" s="38" t="s">
        <v>102</v>
      </c>
      <c r="R5" s="40" t="s">
        <v>103</v>
      </c>
      <c r="S5" s="48">
        <v>0.01</v>
      </c>
      <c r="T5" s="42"/>
      <c r="U5" s="42"/>
      <c r="V5" s="43">
        <v>14558.15</v>
      </c>
      <c r="W5" s="43">
        <v>0</v>
      </c>
      <c r="X5" s="44" t="s">
        <v>98</v>
      </c>
    </row>
    <row r="6" spans="1:24" ht="30.6" x14ac:dyDescent="0.2">
      <c r="A6" s="84"/>
      <c r="B6" s="84"/>
      <c r="C6" s="88"/>
      <c r="D6" s="88"/>
      <c r="E6" s="89"/>
      <c r="F6" s="90"/>
      <c r="G6" s="91"/>
      <c r="H6" s="91"/>
      <c r="I6" s="91"/>
      <c r="J6" s="91"/>
      <c r="K6" s="91"/>
      <c r="L6" s="89"/>
      <c r="M6" s="45" t="s">
        <v>104</v>
      </c>
      <c r="N6" s="46" t="s">
        <v>105</v>
      </c>
      <c r="O6" s="38" t="s">
        <v>106</v>
      </c>
      <c r="P6" s="47" t="s">
        <v>104</v>
      </c>
      <c r="Q6" s="38" t="s">
        <v>107</v>
      </c>
      <c r="R6" s="40" t="s">
        <v>108</v>
      </c>
      <c r="S6" s="48">
        <v>0.02</v>
      </c>
      <c r="T6" s="42"/>
      <c r="U6" s="42"/>
      <c r="V6" s="43">
        <v>6</v>
      </c>
      <c r="W6" s="43">
        <v>710</v>
      </c>
      <c r="X6" s="44" t="s">
        <v>109</v>
      </c>
    </row>
    <row r="7" spans="1:24" ht="21" thickBot="1" x14ac:dyDescent="0.25">
      <c r="A7" s="84"/>
      <c r="B7" s="84"/>
      <c r="C7" s="83"/>
      <c r="D7" s="83"/>
      <c r="E7" s="79"/>
      <c r="F7" s="81"/>
      <c r="G7" s="77"/>
      <c r="H7" s="77"/>
      <c r="I7" s="77"/>
      <c r="J7" s="77"/>
      <c r="K7" s="77"/>
      <c r="L7" s="79"/>
      <c r="M7" s="45" t="s">
        <v>110</v>
      </c>
      <c r="N7" s="46" t="s">
        <v>111</v>
      </c>
      <c r="O7" s="38" t="s">
        <v>112</v>
      </c>
      <c r="P7" s="47" t="s">
        <v>110</v>
      </c>
      <c r="Q7" s="49" t="s">
        <v>113</v>
      </c>
      <c r="R7" s="40" t="s">
        <v>114</v>
      </c>
      <c r="S7" s="48">
        <v>1</v>
      </c>
      <c r="T7" s="42"/>
      <c r="U7" s="42"/>
      <c r="V7" s="50">
        <v>266</v>
      </c>
      <c r="W7" s="50">
        <v>251</v>
      </c>
      <c r="X7" s="51" t="s">
        <v>98</v>
      </c>
    </row>
    <row r="8" spans="1:24" ht="30.6" x14ac:dyDescent="0.2">
      <c r="A8" s="84" t="s">
        <v>88</v>
      </c>
      <c r="B8" s="82" t="s">
        <v>89</v>
      </c>
      <c r="C8" s="82">
        <v>1425700000</v>
      </c>
      <c r="D8" s="82" t="s">
        <v>115</v>
      </c>
      <c r="E8" s="78">
        <v>223</v>
      </c>
      <c r="F8" s="80" t="s">
        <v>116</v>
      </c>
      <c r="G8" s="76">
        <f>1000000+2715000</f>
        <v>3715000</v>
      </c>
      <c r="H8" s="76">
        <v>0</v>
      </c>
      <c r="I8" s="76">
        <v>0</v>
      </c>
      <c r="J8" s="76">
        <v>0</v>
      </c>
      <c r="K8" s="76">
        <v>0</v>
      </c>
      <c r="L8" s="78" t="s">
        <v>92</v>
      </c>
      <c r="M8" s="36" t="s">
        <v>117</v>
      </c>
      <c r="N8" s="52" t="s">
        <v>118</v>
      </c>
      <c r="O8" s="53" t="s">
        <v>119</v>
      </c>
      <c r="P8" s="39" t="s">
        <v>117</v>
      </c>
      <c r="Q8" s="38" t="s">
        <v>120</v>
      </c>
      <c r="R8" s="40" t="s">
        <v>121</v>
      </c>
      <c r="S8" s="48">
        <v>1</v>
      </c>
      <c r="T8" s="42"/>
      <c r="U8" s="42"/>
      <c r="V8" s="43">
        <v>367</v>
      </c>
      <c r="W8" s="43">
        <v>367</v>
      </c>
      <c r="X8" s="44" t="s">
        <v>98</v>
      </c>
    </row>
    <row r="9" spans="1:24" ht="21" thickBot="1" x14ac:dyDescent="0.25">
      <c r="A9" s="84"/>
      <c r="B9" s="83"/>
      <c r="C9" s="83"/>
      <c r="D9" s="83"/>
      <c r="E9" s="79"/>
      <c r="F9" s="81"/>
      <c r="G9" s="77"/>
      <c r="H9" s="77"/>
      <c r="I9" s="77"/>
      <c r="J9" s="77"/>
      <c r="K9" s="77"/>
      <c r="L9" s="79"/>
      <c r="M9" s="54" t="s">
        <v>99</v>
      </c>
      <c r="N9" s="55" t="s">
        <v>122</v>
      </c>
      <c r="O9" s="56" t="s">
        <v>123</v>
      </c>
      <c r="P9" s="57" t="s">
        <v>99</v>
      </c>
      <c r="Q9" s="49" t="s">
        <v>124</v>
      </c>
      <c r="R9" s="40" t="s">
        <v>125</v>
      </c>
      <c r="S9" s="48">
        <v>0.01</v>
      </c>
      <c r="T9" s="42"/>
      <c r="U9" s="42"/>
      <c r="V9" s="43">
        <v>0</v>
      </c>
      <c r="W9" s="43">
        <v>3</v>
      </c>
      <c r="X9" s="44" t="s">
        <v>98</v>
      </c>
    </row>
    <row r="10" spans="1:24" ht="30.6" x14ac:dyDescent="0.2">
      <c r="A10" s="80" t="s">
        <v>88</v>
      </c>
      <c r="B10" s="82" t="s">
        <v>89</v>
      </c>
      <c r="C10" s="82">
        <v>1425700000</v>
      </c>
      <c r="D10" s="82" t="s">
        <v>126</v>
      </c>
      <c r="E10" s="78">
        <v>223</v>
      </c>
      <c r="F10" s="80" t="s">
        <v>127</v>
      </c>
      <c r="G10" s="76">
        <v>11500000</v>
      </c>
      <c r="H10" s="76">
        <v>0</v>
      </c>
      <c r="I10" s="76">
        <v>0</v>
      </c>
      <c r="J10" s="76">
        <v>0</v>
      </c>
      <c r="K10" s="76">
        <v>0</v>
      </c>
      <c r="L10" s="78" t="s">
        <v>92</v>
      </c>
      <c r="M10" s="36" t="s">
        <v>128</v>
      </c>
      <c r="N10" s="52" t="s">
        <v>129</v>
      </c>
      <c r="O10" s="53" t="s">
        <v>112</v>
      </c>
      <c r="P10" s="58" t="s">
        <v>128</v>
      </c>
      <c r="Q10" s="38" t="s">
        <v>130</v>
      </c>
      <c r="R10" s="40" t="s">
        <v>131</v>
      </c>
      <c r="S10" s="48">
        <v>1</v>
      </c>
      <c r="T10" s="42"/>
      <c r="U10" s="42"/>
      <c r="V10" s="43">
        <v>266</v>
      </c>
      <c r="W10" s="43">
        <v>1491</v>
      </c>
      <c r="X10" s="44" t="s">
        <v>98</v>
      </c>
    </row>
    <row r="11" spans="1:24" ht="30.6" x14ac:dyDescent="0.2">
      <c r="A11" s="81"/>
      <c r="B11" s="83"/>
      <c r="C11" s="83"/>
      <c r="D11" s="83"/>
      <c r="E11" s="79"/>
      <c r="F11" s="81"/>
      <c r="G11" s="77"/>
      <c r="H11" s="77"/>
      <c r="I11" s="77"/>
      <c r="J11" s="77"/>
      <c r="K11" s="77"/>
      <c r="L11" s="79"/>
      <c r="M11" s="54" t="s">
        <v>99</v>
      </c>
      <c r="N11" s="55" t="s">
        <v>132</v>
      </c>
      <c r="O11" s="56" t="s">
        <v>133</v>
      </c>
      <c r="P11" s="59" t="s">
        <v>99</v>
      </c>
      <c r="Q11" s="38" t="s">
        <v>134</v>
      </c>
      <c r="R11" s="40" t="s">
        <v>135</v>
      </c>
      <c r="S11" s="48">
        <v>1</v>
      </c>
      <c r="T11" s="42"/>
      <c r="U11" s="42"/>
      <c r="V11" s="43">
        <v>8</v>
      </c>
      <c r="W11" s="43">
        <v>50</v>
      </c>
      <c r="X11" s="44" t="s">
        <v>98</v>
      </c>
    </row>
    <row r="12" spans="1:24" ht="20.399999999999999" x14ac:dyDescent="0.2">
      <c r="A12" s="60" t="s">
        <v>136</v>
      </c>
      <c r="B12" s="61" t="s">
        <v>137</v>
      </c>
      <c r="C12" s="62">
        <v>1425700000</v>
      </c>
      <c r="D12" s="62" t="s">
        <v>138</v>
      </c>
      <c r="E12" s="63">
        <v>223</v>
      </c>
      <c r="F12" s="64" t="s">
        <v>139</v>
      </c>
      <c r="G12" s="65">
        <v>0</v>
      </c>
      <c r="H12" s="65">
        <v>2034258.69</v>
      </c>
      <c r="I12" s="65">
        <v>2034258.69</v>
      </c>
      <c r="J12" s="65">
        <v>2034258.69</v>
      </c>
      <c r="K12" s="65">
        <v>2034258.69</v>
      </c>
      <c r="L12" s="66"/>
      <c r="M12" s="54" t="s">
        <v>104</v>
      </c>
      <c r="N12" s="55" t="s">
        <v>140</v>
      </c>
      <c r="O12" s="56" t="s">
        <v>141</v>
      </c>
      <c r="P12" s="59" t="s">
        <v>104</v>
      </c>
      <c r="Q12" s="38" t="s">
        <v>142</v>
      </c>
      <c r="R12" s="40" t="s">
        <v>143</v>
      </c>
      <c r="S12" s="48">
        <v>1</v>
      </c>
      <c r="T12" s="42"/>
      <c r="U12" s="42"/>
      <c r="V12" s="43">
        <v>5460</v>
      </c>
      <c r="W12" s="43">
        <v>6076</v>
      </c>
      <c r="X12" s="44" t="s">
        <v>98</v>
      </c>
    </row>
    <row r="13" spans="1:24" x14ac:dyDescent="0.2">
      <c r="A13" s="67"/>
      <c r="B13" s="68"/>
      <c r="C13" s="69"/>
      <c r="D13" s="70"/>
      <c r="E13" s="70"/>
      <c r="F13" s="69"/>
      <c r="G13" s="71"/>
      <c r="H13" s="71"/>
      <c r="I13" s="71"/>
      <c r="J13" s="71"/>
      <c r="K13" s="71"/>
      <c r="L13" s="72"/>
      <c r="M13" s="72"/>
      <c r="N13" s="72"/>
      <c r="O13" s="72"/>
      <c r="P13" s="72"/>
      <c r="Q13" s="31"/>
      <c r="R13" s="31"/>
      <c r="S13" s="73"/>
      <c r="T13" s="73"/>
      <c r="U13" s="73"/>
      <c r="V13" s="73"/>
      <c r="W13" s="73"/>
      <c r="X13" s="72"/>
    </row>
    <row r="14" spans="1:24" ht="17.399999999999999" x14ac:dyDescent="0.2">
      <c r="A14" s="74" t="s">
        <v>144</v>
      </c>
      <c r="B14" s="69"/>
      <c r="C14" s="69"/>
      <c r="D14" s="70"/>
      <c r="E14" s="70"/>
      <c r="F14" s="69"/>
      <c r="G14" s="71"/>
      <c r="H14" s="71"/>
      <c r="I14" s="71"/>
      <c r="J14" s="71"/>
      <c r="K14" s="71"/>
      <c r="L14" s="72"/>
      <c r="M14" s="72"/>
      <c r="N14" s="72"/>
      <c r="O14" s="72"/>
      <c r="P14" s="72"/>
      <c r="Q14" s="75"/>
      <c r="R14" s="75"/>
      <c r="S14" s="73"/>
      <c r="T14" s="73"/>
      <c r="U14" s="73"/>
      <c r="V14" s="73"/>
      <c r="W14" s="73"/>
      <c r="X14" s="72"/>
    </row>
    <row r="15" spans="1:24" x14ac:dyDescent="0.2">
      <c r="D15" s="34"/>
      <c r="E15" s="34"/>
      <c r="L15" s="28"/>
      <c r="M15" s="28"/>
      <c r="N15" s="28"/>
      <c r="O15" s="28"/>
      <c r="P15" s="28"/>
      <c r="Q15" s="30"/>
      <c r="R15" s="30"/>
    </row>
    <row r="16" spans="1:24" x14ac:dyDescent="0.2">
      <c r="D16" s="34"/>
      <c r="E16" s="34"/>
      <c r="L16" s="28"/>
      <c r="M16" s="28"/>
      <c r="N16" s="28"/>
      <c r="O16" s="28"/>
      <c r="P16" s="28"/>
      <c r="Q16" s="30"/>
      <c r="R16" s="30"/>
    </row>
    <row r="17" spans="4:18" x14ac:dyDescent="0.2">
      <c r="D17" s="34"/>
      <c r="E17" s="34"/>
      <c r="L17" s="28"/>
      <c r="M17" s="28"/>
      <c r="N17" s="28"/>
      <c r="O17" s="28"/>
      <c r="P17" s="28"/>
      <c r="Q17" s="30"/>
      <c r="R17" s="30"/>
    </row>
    <row r="18" spans="4:18" x14ac:dyDescent="0.2">
      <c r="D18" s="34"/>
      <c r="E18" s="34"/>
      <c r="L18" s="28"/>
      <c r="M18" s="28"/>
      <c r="N18" s="28"/>
      <c r="O18" s="28"/>
      <c r="P18" s="28"/>
      <c r="Q18" s="30"/>
      <c r="R18" s="30"/>
    </row>
    <row r="19" spans="4:18" x14ac:dyDescent="0.2">
      <c r="D19" s="34"/>
      <c r="E19" s="34"/>
      <c r="L19" s="28"/>
      <c r="M19" s="28"/>
      <c r="N19" s="28"/>
      <c r="O19" s="28"/>
      <c r="P19" s="28"/>
      <c r="Q19" s="30"/>
      <c r="R19" s="30"/>
    </row>
    <row r="20" spans="4:18" x14ac:dyDescent="0.2">
      <c r="D20" s="34"/>
      <c r="E20" s="34"/>
      <c r="L20" s="28"/>
      <c r="M20" s="28"/>
      <c r="N20" s="28"/>
      <c r="O20" s="28"/>
      <c r="P20" s="28"/>
      <c r="Q20" s="30"/>
      <c r="R20" s="30"/>
    </row>
    <row r="21" spans="4:18" x14ac:dyDescent="0.2">
      <c r="D21" s="34"/>
      <c r="E21" s="34"/>
      <c r="L21" s="28"/>
      <c r="M21" s="28"/>
      <c r="N21" s="28"/>
      <c r="O21" s="28"/>
      <c r="P21" s="28"/>
      <c r="Q21" s="30"/>
      <c r="R21" s="30"/>
    </row>
    <row r="22" spans="4:18" x14ac:dyDescent="0.2">
      <c r="D22" s="34"/>
      <c r="E22" s="34"/>
      <c r="L22" s="28"/>
      <c r="M22" s="28"/>
      <c r="N22" s="28"/>
      <c r="O22" s="28"/>
      <c r="P22" s="28"/>
      <c r="Q22" s="30"/>
      <c r="R22" s="30"/>
    </row>
    <row r="23" spans="4:18" x14ac:dyDescent="0.2">
      <c r="D23" s="34"/>
      <c r="E23" s="34"/>
    </row>
    <row r="24" spans="4:18" x14ac:dyDescent="0.2">
      <c r="D24" s="34"/>
      <c r="E24" s="34"/>
    </row>
    <row r="25" spans="4:18" x14ac:dyDescent="0.2">
      <c r="D25" s="34"/>
      <c r="E25" s="34"/>
    </row>
    <row r="26" spans="4:18" x14ac:dyDescent="0.2">
      <c r="D26" s="34"/>
      <c r="E26" s="34"/>
    </row>
    <row r="27" spans="4:18" x14ac:dyDescent="0.2">
      <c r="D27" s="34"/>
      <c r="E27" s="34"/>
    </row>
    <row r="28" spans="4:18" x14ac:dyDescent="0.2">
      <c r="D28" s="34"/>
      <c r="E28" s="34"/>
    </row>
    <row r="29" spans="4:18" x14ac:dyDescent="0.2">
      <c r="D29" s="34"/>
      <c r="E29" s="34"/>
    </row>
    <row r="30" spans="4:18" x14ac:dyDescent="0.2">
      <c r="D30" s="34"/>
      <c r="E30" s="34"/>
    </row>
    <row r="31" spans="4:18" x14ac:dyDescent="0.2">
      <c r="D31" s="34"/>
      <c r="E31" s="34"/>
    </row>
    <row r="32" spans="4:18" x14ac:dyDescent="0.2">
      <c r="D32" s="34"/>
      <c r="E32" s="34"/>
    </row>
    <row r="33" spans="4:5" x14ac:dyDescent="0.2">
      <c r="D33" s="34"/>
      <c r="E33" s="34"/>
    </row>
    <row r="34" spans="4:5" x14ac:dyDescent="0.2">
      <c r="D34" s="34"/>
      <c r="E34" s="34"/>
    </row>
    <row r="35" spans="4:5" x14ac:dyDescent="0.2">
      <c r="D35" s="34"/>
      <c r="E35" s="34"/>
    </row>
  </sheetData>
  <mergeCells count="37">
    <mergeCell ref="A1:X1"/>
    <mergeCell ref="A4:A7"/>
    <mergeCell ref="B4:B7"/>
    <mergeCell ref="C4:C7"/>
    <mergeCell ref="D4:D7"/>
    <mergeCell ref="E4:E7"/>
    <mergeCell ref="F4:F7"/>
    <mergeCell ref="G4:G7"/>
    <mergeCell ref="H4:H7"/>
    <mergeCell ref="I4:I7"/>
    <mergeCell ref="J4:J7"/>
    <mergeCell ref="K4:K7"/>
    <mergeCell ref="L4:L7"/>
    <mergeCell ref="H8:H9"/>
    <mergeCell ref="I8:I9"/>
    <mergeCell ref="J8:J9"/>
    <mergeCell ref="A8:A9"/>
    <mergeCell ref="B8:B9"/>
    <mergeCell ref="C8:C9"/>
    <mergeCell ref="D8:D9"/>
    <mergeCell ref="E8:E9"/>
    <mergeCell ref="K8:K9"/>
    <mergeCell ref="L8:L9"/>
    <mergeCell ref="A10:A11"/>
    <mergeCell ref="B10:B11"/>
    <mergeCell ref="C10:C11"/>
    <mergeCell ref="D10:D11"/>
    <mergeCell ref="E10:E11"/>
    <mergeCell ref="F10:F11"/>
    <mergeCell ref="G10:G11"/>
    <mergeCell ref="H10:H11"/>
    <mergeCell ref="I10:I11"/>
    <mergeCell ref="J10:J11"/>
    <mergeCell ref="K10:K11"/>
    <mergeCell ref="L10:L11"/>
    <mergeCell ref="F8:F9"/>
    <mergeCell ref="G8:G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6" t="s">
        <v>1</v>
      </c>
    </row>
    <row r="2" spans="1:2" ht="31.2" x14ac:dyDescent="0.2">
      <c r="B2" s="3" t="s">
        <v>75</v>
      </c>
    </row>
    <row r="4" spans="1:2" ht="31.2" x14ac:dyDescent="0.2">
      <c r="A4" s="4" t="s">
        <v>79</v>
      </c>
      <c r="B4" s="4" t="s">
        <v>0</v>
      </c>
    </row>
    <row r="5" spans="1:2" ht="46.8" x14ac:dyDescent="0.2">
      <c r="A5" s="15">
        <v>1</v>
      </c>
      <c r="B5" s="3" t="s">
        <v>76</v>
      </c>
    </row>
    <row r="6" spans="1:2" ht="46.8" x14ac:dyDescent="0.2">
      <c r="A6" s="15">
        <v>2</v>
      </c>
      <c r="B6" s="3" t="s">
        <v>77</v>
      </c>
    </row>
    <row r="7" spans="1:2" ht="31.2" x14ac:dyDescent="0.2">
      <c r="A7" s="15">
        <v>3</v>
      </c>
      <c r="B7" s="3" t="s">
        <v>80</v>
      </c>
    </row>
    <row r="8" spans="1:2" ht="62.4" x14ac:dyDescent="0.2">
      <c r="A8" s="15">
        <v>4</v>
      </c>
      <c r="B8" s="3" t="s">
        <v>78</v>
      </c>
    </row>
    <row r="9" spans="1:2" ht="15.6" x14ac:dyDescent="0.2">
      <c r="A9" s="15">
        <v>5</v>
      </c>
      <c r="B9" s="3" t="s">
        <v>56</v>
      </c>
    </row>
    <row r="10" spans="1:2" ht="78" x14ac:dyDescent="0.2">
      <c r="A10" s="15">
        <v>6</v>
      </c>
      <c r="B10" s="3" t="s">
        <v>74</v>
      </c>
    </row>
    <row r="11" spans="1:2" ht="78" x14ac:dyDescent="0.2">
      <c r="A11" s="15">
        <v>7</v>
      </c>
      <c r="B11" s="3" t="s">
        <v>62</v>
      </c>
    </row>
    <row r="12" spans="1:2" ht="78" x14ac:dyDescent="0.2">
      <c r="A12" s="15">
        <v>8</v>
      </c>
      <c r="B12" s="3" t="s">
        <v>64</v>
      </c>
    </row>
    <row r="13" spans="1:2" ht="78" x14ac:dyDescent="0.2">
      <c r="A13" s="15">
        <v>9</v>
      </c>
      <c r="B13" s="3" t="s">
        <v>63</v>
      </c>
    </row>
    <row r="14" spans="1:2" ht="78" x14ac:dyDescent="0.2">
      <c r="A14" s="15">
        <v>10</v>
      </c>
      <c r="B14" s="3" t="s">
        <v>65</v>
      </c>
    </row>
    <row r="15" spans="1:2" ht="15.6" x14ac:dyDescent="0.2">
      <c r="A15" s="15">
        <v>11</v>
      </c>
      <c r="B15" s="3" t="s">
        <v>81</v>
      </c>
    </row>
    <row r="16" spans="1:2" ht="15.6" x14ac:dyDescent="0.2">
      <c r="A16" s="15">
        <v>12</v>
      </c>
      <c r="B16" s="3" t="s">
        <v>66</v>
      </c>
    </row>
    <row r="17" spans="1:2" ht="15.6" x14ac:dyDescent="0.2">
      <c r="A17" s="15">
        <v>13</v>
      </c>
      <c r="B17" s="3" t="s">
        <v>67</v>
      </c>
    </row>
    <row r="18" spans="1:2" ht="62.4" x14ac:dyDescent="0.2">
      <c r="A18" s="15">
        <v>14</v>
      </c>
      <c r="B18" s="3" t="s">
        <v>82</v>
      </c>
    </row>
    <row r="19" spans="1:2" ht="15.6" x14ac:dyDescent="0.2">
      <c r="A19" s="15">
        <v>15</v>
      </c>
      <c r="B19" s="3" t="s">
        <v>57</v>
      </c>
    </row>
    <row r="20" spans="1:2" ht="15.6" x14ac:dyDescent="0.2">
      <c r="A20" s="15">
        <v>16</v>
      </c>
      <c r="B20" s="3" t="s">
        <v>58</v>
      </c>
    </row>
    <row r="21" spans="1:2" ht="15.6" x14ac:dyDescent="0.2">
      <c r="A21" s="15">
        <v>17</v>
      </c>
      <c r="B21" s="3" t="s">
        <v>68</v>
      </c>
    </row>
    <row r="22" spans="1:2" ht="15.6" x14ac:dyDescent="0.2">
      <c r="A22" s="15">
        <v>18</v>
      </c>
      <c r="B22" s="5" t="s">
        <v>59</v>
      </c>
    </row>
    <row r="23" spans="1:2" ht="15.6" x14ac:dyDescent="0.2">
      <c r="A23" s="15">
        <v>19</v>
      </c>
      <c r="B23" s="5" t="s">
        <v>60</v>
      </c>
    </row>
    <row r="24" spans="1:2" ht="15.6" x14ac:dyDescent="0.2">
      <c r="A24" s="15">
        <v>20</v>
      </c>
      <c r="B24" s="5" t="s">
        <v>61</v>
      </c>
    </row>
    <row r="25" spans="1:2" ht="15.6" x14ac:dyDescent="0.2">
      <c r="A25" s="15">
        <v>21</v>
      </c>
      <c r="B25" s="5" t="s">
        <v>69</v>
      </c>
    </row>
    <row r="26" spans="1:2" ht="15.6" x14ac:dyDescent="0.2">
      <c r="A26" s="15">
        <v>22</v>
      </c>
      <c r="B26" s="5" t="s">
        <v>70</v>
      </c>
    </row>
    <row r="27" spans="1:2" ht="31.2"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9"/>
  </cols>
  <sheetData>
    <row r="1" spans="1:4" ht="11.4" x14ac:dyDescent="0.2">
      <c r="A1" s="14" t="s">
        <v>3</v>
      </c>
      <c r="B1" s="14" t="s">
        <v>32</v>
      </c>
      <c r="C1" s="9" t="s">
        <v>27</v>
      </c>
      <c r="D1" s="8"/>
    </row>
    <row r="2" spans="1:4" ht="11.4" x14ac:dyDescent="0.2">
      <c r="A2" s="14" t="s">
        <v>4</v>
      </c>
      <c r="B2" s="14" t="s">
        <v>51</v>
      </c>
      <c r="C2" s="9" t="s">
        <v>28</v>
      </c>
      <c r="D2" s="8"/>
    </row>
    <row r="3" spans="1:4" ht="11.4" x14ac:dyDescent="0.2">
      <c r="A3" s="14" t="s">
        <v>5</v>
      </c>
      <c r="B3" s="14" t="s">
        <v>52</v>
      </c>
      <c r="C3" s="9" t="s">
        <v>29</v>
      </c>
      <c r="D3" s="8"/>
    </row>
    <row r="4" spans="1:4" ht="11.4" x14ac:dyDescent="0.2">
      <c r="A4" s="14" t="s">
        <v>6</v>
      </c>
      <c r="B4" s="14" t="s">
        <v>53</v>
      </c>
      <c r="C4" s="9" t="s">
        <v>30</v>
      </c>
      <c r="D4" s="8"/>
    </row>
    <row r="5" spans="1:4" ht="11.4" x14ac:dyDescent="0.2">
      <c r="A5" s="14" t="s">
        <v>7</v>
      </c>
      <c r="B5" s="7"/>
      <c r="D5" s="8"/>
    </row>
    <row r="6" spans="1:4" ht="11.4" x14ac:dyDescent="0.2">
      <c r="A6" s="14" t="s">
        <v>8</v>
      </c>
      <c r="B6" s="7"/>
      <c r="D6" s="8"/>
    </row>
    <row r="7" spans="1:4" ht="11.4" x14ac:dyDescent="0.2">
      <c r="A7" s="14" t="s">
        <v>9</v>
      </c>
      <c r="B7" s="7"/>
      <c r="D7" s="8"/>
    </row>
    <row r="8" spans="1:4" ht="11.4" x14ac:dyDescent="0.2">
      <c r="A8" s="14" t="s">
        <v>10</v>
      </c>
      <c r="B8" s="7"/>
      <c r="D8" s="8"/>
    </row>
    <row r="9" spans="1:4" ht="12" customHeight="1" x14ac:dyDescent="0.2">
      <c r="A9" s="14" t="s">
        <v>11</v>
      </c>
      <c r="B9" s="7"/>
      <c r="D9" s="8"/>
    </row>
    <row r="10" spans="1:4" ht="11.4" x14ac:dyDescent="0.2">
      <c r="A10" s="14" t="s">
        <v>12</v>
      </c>
      <c r="B10" s="7"/>
      <c r="D10" s="8"/>
    </row>
    <row r="11" spans="1:4" ht="11.4" x14ac:dyDescent="0.2">
      <c r="A11" s="14" t="s">
        <v>13</v>
      </c>
      <c r="B11" s="7"/>
      <c r="D11" s="8"/>
    </row>
    <row r="12" spans="1:4" ht="11.4" x14ac:dyDescent="0.2">
      <c r="A12" s="14" t="s">
        <v>14</v>
      </c>
      <c r="B12" s="7"/>
      <c r="D12" s="8"/>
    </row>
    <row r="13" spans="1:4" ht="11.4" x14ac:dyDescent="0.2">
      <c r="A13" s="14" t="s">
        <v>15</v>
      </c>
      <c r="B13" s="7"/>
      <c r="D13" s="8"/>
    </row>
    <row r="14" spans="1:4" ht="11.4" x14ac:dyDescent="0.2">
      <c r="A14" s="14" t="s">
        <v>16</v>
      </c>
      <c r="B14" s="7"/>
      <c r="D14" s="8"/>
    </row>
    <row r="15" spans="1:4" ht="11.4" x14ac:dyDescent="0.2">
      <c r="A15" s="14" t="s">
        <v>17</v>
      </c>
      <c r="B15" s="7"/>
      <c r="D15" s="8"/>
    </row>
    <row r="16" spans="1:4" ht="11.4" x14ac:dyDescent="0.2">
      <c r="A16" s="14" t="s">
        <v>18</v>
      </c>
      <c r="B16" s="7"/>
      <c r="D16" s="8"/>
    </row>
    <row r="17" spans="1:5" ht="11.4" x14ac:dyDescent="0.2">
      <c r="A17" s="14" t="s">
        <v>19</v>
      </c>
      <c r="B17" s="7"/>
      <c r="D17" s="8"/>
    </row>
    <row r="18" spans="1:5" ht="11.4" x14ac:dyDescent="0.2">
      <c r="A18" s="14" t="s">
        <v>20</v>
      </c>
      <c r="B18" s="7"/>
      <c r="D18" s="8"/>
    </row>
    <row r="19" spans="1:5" ht="11.4" x14ac:dyDescent="0.2">
      <c r="A19" s="14" t="s">
        <v>21</v>
      </c>
      <c r="B19" s="7"/>
      <c r="D19" s="8"/>
    </row>
    <row r="20" spans="1:5" ht="11.4" x14ac:dyDescent="0.2">
      <c r="A20" s="14" t="s">
        <v>22</v>
      </c>
      <c r="B20" s="7"/>
      <c r="D20" s="8"/>
    </row>
    <row r="21" spans="1:5" ht="11.4" x14ac:dyDescent="0.2">
      <c r="A21" s="14" t="s">
        <v>23</v>
      </c>
      <c r="B21" s="7"/>
      <c r="E21" s="8"/>
    </row>
    <row r="22" spans="1:5" ht="11.4" x14ac:dyDescent="0.2">
      <c r="A22" s="14" t="s">
        <v>24</v>
      </c>
      <c r="B22" s="7"/>
      <c r="E22" s="8"/>
    </row>
    <row r="23" spans="1:5" ht="11.4"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CONTABILIDADDOS</cp:lastModifiedBy>
  <cp:lastPrinted>2017-03-30T22:24:32Z</cp:lastPrinted>
  <dcterms:created xsi:type="dcterms:W3CDTF">2014-10-22T05:35:08Z</dcterms:created>
  <dcterms:modified xsi:type="dcterms:W3CDTF">2025-07-25T20:26:58Z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