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0\Documents\CUENTA PUBLICA JULIO A SEPTIEMBRE 2023\"/>
    </mc:Choice>
  </mc:AlternateContent>
  <xr:revisionPtr revIDLastSave="0" documentId="8_{F8FDB4EC-6DA8-4F6B-ADF3-FD74491B3F63}" xr6:coauthVersionLast="47" xr6:coauthVersionMax="47" xr10:uidLastSave="{00000000-0000-0000-0000-000000000000}"/>
  <bookViews>
    <workbookView xWindow="30" yWindow="30" windowWidth="20370" windowHeight="1089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<sst xmlns="http://schemas.openxmlformats.org/spreadsheetml/2006/main" count="62" uniqueCount="61">
  <si>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</si>
  <si>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</si>
  <si>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</si>
  <si>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</si>
  <si>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</si>
  <si>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</si>
  <si>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</si>
  <si>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</si>
  <si>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</si>
  <si>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</si>
  <si>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</si>
  <si>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</si>
  <si>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</si>
  <si>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</si>
  <si>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</si>
  <si>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</si>
  <si>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</si>
  <si>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</si>
  <si>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</si>
  <si>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</si>
  <si>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</si>
  <si>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</si>
  <si>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</si>
  <si>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</si>
  <si>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</si>
  <si>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</si>
  <si>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</si>
  <si>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</si>
  <si>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</si>
  <si>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</si>
  <si>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</si>
  <si>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</si>
  <si>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</si>
  <si>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</si>
  <si>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</si>
  <si>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</si>
  <si>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</si>
  <si>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</si>
  <si>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</si>
  <si>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</si>
  <si>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</si>
  <si>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</si>
  <si>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</si>
  <si>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</si>
  <si>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</si>
  <si>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</si>
  <si>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</si>
  <si>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</si>
  <si>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</si>
  <si>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</si>
  <si>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</si>
  <si>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</si>
  <si>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</si>
  <si>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</si>
  <si>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</si>
  <si>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</si>
  <si>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</si>
  <si>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</si>
  <si>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</si>
  <si>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</si>
  <si>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Cortázar, Gto.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</si>
</sst>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D13" sqref="D1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89492277.329999998</v>
      </c>
      <c r="C5" s="18">
        <v>25748626.969999999</v>
      </c>
      <c r="D5" s="9" t="s">
        <v>36</v>
      </c>
      <c r="E5" s="18">
        <v>7710120.5199999996</v>
      </c>
      <c r="F5" s="21">
        <v>17397411.420000002</v>
      </c>
    </row>
    <row r="6" spans="1:6" x14ac:dyDescent="0.2">
      <c r="A6" s="9" t="s">
        <v>23</v>
      </c>
      <c r="B6" s="18">
        <v>334443.5</v>
      </c>
      <c r="C6" s="18">
        <v>5340164.09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16783607.719999999</v>
      </c>
      <c r="C7" s="18">
        <v>7520136.6600000001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106610328.55</v>
      </c>
      <c r="C13" s="20">
        <f>SUM(C5:C11)</f>
        <v>38608927.719999999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7710120.5199999996</v>
      </c>
      <c r="F14" s="25">
        <f>SUM(F5:F12)</f>
        <v>17397411.420000002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294751620.17000002</v>
      </c>
      <c r="C18" s="18">
        <v>310144868.88999999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97845974.489999995</v>
      </c>
      <c r="C19" s="18">
        <v>96033293.700000003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7189215.4000000004</v>
      </c>
      <c r="C20" s="18">
        <v>8639133.9000000004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-83880616.739999995</v>
      </c>
      <c r="C21" s="18">
        <v>-85285532.409999996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315906193.31999999</v>
      </c>
      <c r="C26" s="20">
        <f>SUM(C16:C24)</f>
        <v>329531764.07999992</v>
      </c>
      <c r="D26" s="12" t="s">
        <v>50</v>
      </c>
      <c r="E26" s="20">
        <f>SUM(E24+E14)</f>
        <v>7710120.5199999996</v>
      </c>
      <c r="F26" s="25">
        <f>SUM(F14+F24)</f>
        <v>17397411.420000002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422516521.87</v>
      </c>
      <c r="C28" s="20">
        <f>C13+C26</f>
        <v>368140691.79999995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182103512.57999998</v>
      </c>
      <c r="F30" s="25">
        <f>SUM(F31:F33)</f>
        <v>180108512.57999998</v>
      </c>
    </row>
    <row r="31" spans="1:6" x14ac:dyDescent="0.2">
      <c r="A31" s="13"/>
      <c r="B31" s="14"/>
      <c r="C31" s="15"/>
      <c r="D31" s="9" t="s">
        <v>2</v>
      </c>
      <c r="E31" s="18">
        <v>162351438.22</v>
      </c>
      <c r="F31" s="21">
        <v>162351438.22</v>
      </c>
    </row>
    <row r="32" spans="1:6" x14ac:dyDescent="0.2">
      <c r="A32" s="13"/>
      <c r="B32" s="14"/>
      <c r="C32" s="15"/>
      <c r="D32" s="9" t="s">
        <v>13</v>
      </c>
      <c r="E32" s="18">
        <v>19752074.359999999</v>
      </c>
      <c r="F32" s="21">
        <v>17757074.359999999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232702888.76999998</v>
      </c>
      <c r="F35" s="25">
        <f>SUM(F36:F40)</f>
        <v>170634767.80000001</v>
      </c>
    </row>
    <row r="36" spans="1:6" x14ac:dyDescent="0.2">
      <c r="A36" s="13"/>
      <c r="B36" s="14"/>
      <c r="C36" s="15"/>
      <c r="D36" s="9" t="s">
        <v>46</v>
      </c>
      <c r="E36" s="18">
        <v>88382863.640000001</v>
      </c>
      <c r="F36" s="21">
        <v>5181520.5599999996</v>
      </c>
    </row>
    <row r="37" spans="1:6" x14ac:dyDescent="0.2">
      <c r="A37" s="13"/>
      <c r="B37" s="14"/>
      <c r="C37" s="15"/>
      <c r="D37" s="9" t="s">
        <v>14</v>
      </c>
      <c r="E37" s="18">
        <v>144320025.13</v>
      </c>
      <c r="F37" s="21">
        <v>165453247.24000001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414806401.34999996</v>
      </c>
      <c r="F46" s="25">
        <f>SUM(F42+F35+F30)</f>
        <v>350743280.38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422516521.86999995</v>
      </c>
      <c r="F48" s="20">
        <f>F46+F26</f>
        <v>368140691.80000001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Contabilidad0</cp:lastModifiedBy>
  <cp:lastPrinted>2018-03-04T05:00:29Z</cp:lastPrinted>
  <dcterms:created xsi:type="dcterms:W3CDTF">2012-12-11T20:26:08Z</dcterms:created>
  <dcterms:modified xsi:type="dcterms:W3CDTF">2023-10-27T18:58:19Z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