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3\2do Trimestre 2023\2° T Página  2023\Cuenta Pública\"/>
    </mc:Choice>
  </mc:AlternateContent>
  <bookViews>
    <workbookView xWindow="0" yWindow="0" windowWidth="28800" windowHeight="12330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C10" i="1"/>
  <c r="B10" i="1"/>
  <c r="G9" i="1"/>
  <c r="D9" i="1"/>
  <c r="G8" i="1"/>
  <c r="D8" i="1"/>
  <c r="G7" i="1"/>
  <c r="D7" i="1"/>
  <c r="G6" i="1"/>
  <c r="D6" i="1"/>
  <c r="G5" i="1"/>
  <c r="G10" i="1" s="1"/>
  <c r="D5" i="1"/>
  <c r="D10" i="1" s="1"/>
</calcChain>
</file>

<file path=xl/sharedStrings.xml><?xml version="1.0" encoding="utf-8"?>
<sst xmlns="http://schemas.openxmlformats.org/spreadsheetml/2006/main" count="16" uniqueCount="16">
  <si>
    <t>Municipio de Cortázar, Gto.
Estado Analítico del Ejercicio del Presupuesto de Egresos
Clasificación Económica (por Tipo de Gasto)
Del 1 de Enero al 30 de Junio de 2023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</si>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</sst>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3" fillId="0" borderId="0" xfId="0" applyFont="1"/>
    <xf numFmtId="4" fontId="3" fillId="0" borderId="10" xfId="0" applyNumberFormat="1" applyFont="1" applyBorder="1" applyProtection="1">
      <protection locked="0"/>
    </xf>
    <xf numFmtId="0" fontId="3" fillId="0" borderId="9" xfId="0" applyFont="1" applyBorder="1"/>
    <xf numFmtId="4" fontId="3" fillId="0" borderId="8" xfId="0" applyNumberFormat="1" applyFont="1" applyBorder="1" applyProtection="1">
      <protection locked="0"/>
    </xf>
    <xf numFmtId="0" fontId="2" fillId="0" borderId="11" xfId="0" applyFont="1" applyBorder="1" applyAlignment="1" applyProtection="1">
      <alignment horizontal="center"/>
      <protection locked="0"/>
    </xf>
    <xf numFmtId="4" fontId="2" fillId="0" borderId="8" xfId="0" applyNumberFormat="1" applyFont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showGridLines="0" tabSelected="1" zoomScaleNormal="100" workbookViewId="0">
      <selection activeCell="A22" sqref="A2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10" t="s">
        <v>0</v>
      </c>
      <c r="B1" s="11"/>
      <c r="C1" s="11"/>
      <c r="D1" s="11"/>
      <c r="E1" s="11"/>
      <c r="F1" s="11"/>
      <c r="G1" s="12"/>
    </row>
    <row r="2" spans="1:7" x14ac:dyDescent="0.2">
      <c r="A2" s="13"/>
      <c r="B2" s="10" t="s">
        <v>1</v>
      </c>
      <c r="C2" s="11"/>
      <c r="D2" s="11"/>
      <c r="E2" s="11"/>
      <c r="F2" s="12"/>
      <c r="G2" s="16" t="s">
        <v>2</v>
      </c>
    </row>
    <row r="3" spans="1:7" ht="24.95" customHeight="1" x14ac:dyDescent="0.2">
      <c r="A3" s="14"/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17"/>
    </row>
    <row r="4" spans="1:7" x14ac:dyDescent="0.2">
      <c r="A4" s="15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4" t="s">
        <v>10</v>
      </c>
      <c r="B5" s="5">
        <v>323412782.73000002</v>
      </c>
      <c r="C5" s="5">
        <v>41090275.539999999</v>
      </c>
      <c r="D5" s="5">
        <f>B5+C5</f>
        <v>364503058.27000004</v>
      </c>
      <c r="E5" s="5">
        <v>125341113.54000001</v>
      </c>
      <c r="F5" s="5">
        <v>125033196.02</v>
      </c>
      <c r="G5" s="5">
        <f>D5-E5</f>
        <v>239161944.73000002</v>
      </c>
    </row>
    <row r="6" spans="1:7" x14ac:dyDescent="0.2">
      <c r="A6" s="4" t="s">
        <v>11</v>
      </c>
      <c r="B6" s="5">
        <v>5133968</v>
      </c>
      <c r="C6" s="5">
        <v>122893035.90000001</v>
      </c>
      <c r="D6" s="5">
        <f>B6+C6</f>
        <v>128027003.90000001</v>
      </c>
      <c r="E6" s="5">
        <v>15722061.52</v>
      </c>
      <c r="F6" s="5">
        <v>15168102.470000001</v>
      </c>
      <c r="G6" s="5">
        <f>D6-E6</f>
        <v>112304942.38000001</v>
      </c>
    </row>
    <row r="7" spans="1:7" x14ac:dyDescent="0.2">
      <c r="A7" s="4" t="s">
        <v>12</v>
      </c>
      <c r="B7" s="5">
        <v>2200000</v>
      </c>
      <c r="C7" s="5">
        <v>0</v>
      </c>
      <c r="D7" s="5">
        <f>B7+C7</f>
        <v>2200000</v>
      </c>
      <c r="E7" s="5">
        <v>0</v>
      </c>
      <c r="F7" s="5">
        <v>0</v>
      </c>
      <c r="G7" s="5">
        <f>D7-E7</f>
        <v>2200000</v>
      </c>
    </row>
    <row r="8" spans="1:7" x14ac:dyDescent="0.2">
      <c r="A8" s="4" t="s">
        <v>13</v>
      </c>
      <c r="B8" s="5">
        <v>2129447.59</v>
      </c>
      <c r="C8" s="5">
        <v>365279.78</v>
      </c>
      <c r="D8" s="5">
        <f>B8+C8</f>
        <v>2494727.37</v>
      </c>
      <c r="E8" s="5">
        <v>1070257.27</v>
      </c>
      <c r="F8" s="5">
        <v>1070257.27</v>
      </c>
      <c r="G8" s="5">
        <f>D8-E8</f>
        <v>1424470.1</v>
      </c>
    </row>
    <row r="9" spans="1:7" x14ac:dyDescent="0.2">
      <c r="A9" s="6" t="s">
        <v>14</v>
      </c>
      <c r="B9" s="7">
        <v>0</v>
      </c>
      <c r="C9" s="7">
        <v>0</v>
      </c>
      <c r="D9" s="7">
        <f>B9+C9</f>
        <v>0</v>
      </c>
      <c r="E9" s="7">
        <v>0</v>
      </c>
      <c r="F9" s="7">
        <v>0</v>
      </c>
      <c r="G9" s="7">
        <f>D9-E9</f>
        <v>0</v>
      </c>
    </row>
    <row r="10" spans="1:7" x14ac:dyDescent="0.2">
      <c r="A10" s="8" t="s">
        <v>15</v>
      </c>
      <c r="B10" s="9">
        <f t="shared" ref="B10:G10" si="0">SUM(B5+B6+B7+B8+B9)</f>
        <v>332876198.31999999</v>
      </c>
      <c r="C10" s="9">
        <f t="shared" si="0"/>
        <v>164348591.22</v>
      </c>
      <c r="D10" s="9">
        <f t="shared" si="0"/>
        <v>497224789.54000008</v>
      </c>
      <c r="E10" s="9">
        <f t="shared" si="0"/>
        <v>142133432.33000001</v>
      </c>
      <c r="F10" s="9">
        <f t="shared" si="0"/>
        <v>141271555.76000002</v>
      </c>
      <c r="G10" s="9">
        <f t="shared" si="0"/>
        <v>355091357.21000004</v>
      </c>
    </row>
  </sheetData>
  <sheetProtection formatCells="0" formatColumns="0" formatRows="0" autoFilter="0"/>
  <mergeCells count="4">
    <mergeCell ref="A1:G1"/>
    <mergeCell ref="A2:A4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2023-08-14T18:10:47Z</cp:lastPrinted>
  <dcterms:created xsi:type="dcterms:W3CDTF">2023-08-14T18:01:41Z</dcterms:created>
  <dcterms:modified xsi:type="dcterms:W3CDTF">2023-08-14T18:10:49Z</dcterms:modified>
</cp:coreProperties>
</file>