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1° T Página  2023\Cuenta Pública\"/>
    </mc:Choice>
  </mc:AlternateContent>
  <bookViews>
    <workbookView xWindow="0" yWindow="0" windowWidth="28800" windowHeight="120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D14" i="1"/>
  <c r="G14" i="1" s="1"/>
  <c r="D12" i="1"/>
  <c r="G12" i="1" s="1"/>
  <c r="D10" i="1"/>
  <c r="G10" i="1" s="1"/>
  <c r="D8" i="1"/>
  <c r="G8" i="1" s="1"/>
  <c r="D6" i="1"/>
  <c r="G6" i="1" s="1"/>
  <c r="G16" i="1" s="1"/>
  <c r="D16" i="1" l="1"/>
</calcChain>
</file>

<file path=xl/sharedStrings.xml><?xml version="1.0" encoding="utf-8"?>
<sst xmlns="http://schemas.openxmlformats.org/spreadsheetml/2006/main" count="18" uniqueCount="18">
  <si>
    <t>Municipio de Cortázar, Gto.
Estado Analítico del Ejercicio del Presupuesto de Egresos
Clasificación Económica (por Tipo de Gasto)
Del 1 de Enero al 31 de Marzo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</si>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</sst>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 applyProtection="1">
      <alignment horizontal="centerContinuous" vertical="center" wrapText="1"/>
      <protection locked="0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7" xfId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4" fillId="0" borderId="6" xfId="0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Alignment="1">
      <alignment horizontal="left" indent="1"/>
    </xf>
    <xf numFmtId="0" fontId="4" fillId="0" borderId="8" xfId="0" applyFont="1" applyBorder="1" applyProtection="1">
      <protection locked="0"/>
    </xf>
    <xf numFmtId="0" fontId="3" fillId="0" borderId="11" xfId="0" applyFont="1" applyBorder="1" applyAlignment="1" applyProtection="1">
      <alignment horizontal="left" indent="1"/>
      <protection locked="0"/>
    </xf>
    <xf numFmtId="4" fontId="3" fillId="0" borderId="8" xfId="0" applyNumberFormat="1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6.83203125" style="1" customWidth="1"/>
    <col min="8" max="16384" width="12" style="1"/>
  </cols>
  <sheetData>
    <row r="1" spans="1:7" ht="45" customHeight="1" x14ac:dyDescent="0.2">
      <c r="A1" s="18" t="s">
        <v>0</v>
      </c>
      <c r="B1" s="18"/>
      <c r="C1" s="18"/>
      <c r="D1" s="18"/>
      <c r="E1" s="18"/>
      <c r="F1" s="18"/>
      <c r="G1" s="18"/>
    </row>
    <row r="2" spans="1:7" x14ac:dyDescent="0.2">
      <c r="A2" s="2"/>
      <c r="B2" s="3" t="s">
        <v>1</v>
      </c>
      <c r="C2" s="4"/>
      <c r="D2" s="4"/>
      <c r="E2" s="4"/>
      <c r="F2" s="5"/>
      <c r="G2" s="19" t="s">
        <v>2</v>
      </c>
    </row>
    <row r="3" spans="1:7" ht="24.95" customHeight="1" x14ac:dyDescent="0.2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20"/>
    </row>
    <row r="4" spans="1:7" x14ac:dyDescent="0.2">
      <c r="A4" s="8"/>
      <c r="B4" s="9">
        <v>1</v>
      </c>
      <c r="C4" s="9">
        <v>2</v>
      </c>
      <c r="D4" s="9" t="s">
        <v>9</v>
      </c>
      <c r="E4" s="9">
        <v>4</v>
      </c>
      <c r="F4" s="9">
        <v>5</v>
      </c>
      <c r="G4" s="9" t="s">
        <v>10</v>
      </c>
    </row>
    <row r="5" spans="1:7" x14ac:dyDescent="0.2">
      <c r="A5" s="10"/>
      <c r="B5" s="11"/>
      <c r="C5" s="11"/>
      <c r="D5" s="11"/>
      <c r="E5" s="11"/>
      <c r="F5" s="11"/>
      <c r="G5" s="11"/>
    </row>
    <row r="6" spans="1:7" x14ac:dyDescent="0.2">
      <c r="A6" s="10" t="s">
        <v>11</v>
      </c>
      <c r="B6" s="12">
        <v>323412782.73000002</v>
      </c>
      <c r="C6" s="12">
        <v>39918361.93</v>
      </c>
      <c r="D6" s="12">
        <f>B6+C6</f>
        <v>363331144.66000003</v>
      </c>
      <c r="E6" s="12">
        <v>50015812.939999998</v>
      </c>
      <c r="F6" s="12">
        <v>52299793.68</v>
      </c>
      <c r="G6" s="12">
        <f>D6-E6</f>
        <v>313315331.72000003</v>
      </c>
    </row>
    <row r="7" spans="1:7" x14ac:dyDescent="0.2">
      <c r="A7" s="10"/>
      <c r="B7" s="13"/>
      <c r="C7" s="13"/>
      <c r="D7" s="13"/>
      <c r="E7" s="13"/>
      <c r="F7" s="13"/>
      <c r="G7" s="13"/>
    </row>
    <row r="8" spans="1:7" x14ac:dyDescent="0.2">
      <c r="A8" s="10" t="s">
        <v>12</v>
      </c>
      <c r="B8" s="12">
        <v>5133968</v>
      </c>
      <c r="C8" s="12">
        <v>124601237.56</v>
      </c>
      <c r="D8" s="12">
        <f>B8+C8</f>
        <v>129735205.56</v>
      </c>
      <c r="E8" s="12">
        <v>6883792.3799999999</v>
      </c>
      <c r="F8" s="12">
        <v>6883792.3799999999</v>
      </c>
      <c r="G8" s="12">
        <f>D8-E8</f>
        <v>122851413.18000001</v>
      </c>
    </row>
    <row r="9" spans="1:7" x14ac:dyDescent="0.2">
      <c r="A9" s="10"/>
      <c r="B9" s="13"/>
      <c r="C9" s="13"/>
      <c r="D9" s="13"/>
      <c r="E9" s="13"/>
      <c r="F9" s="13"/>
      <c r="G9" s="13"/>
    </row>
    <row r="10" spans="1:7" x14ac:dyDescent="0.2">
      <c r="A10" s="10" t="s">
        <v>13</v>
      </c>
      <c r="B10" s="12">
        <v>2200000</v>
      </c>
      <c r="C10" s="12">
        <v>0</v>
      </c>
      <c r="D10" s="12">
        <f>B10+C10</f>
        <v>2200000</v>
      </c>
      <c r="E10" s="12">
        <v>0</v>
      </c>
      <c r="F10" s="12">
        <v>0</v>
      </c>
      <c r="G10" s="12">
        <f>D10-E10</f>
        <v>2200000</v>
      </c>
    </row>
    <row r="11" spans="1:7" x14ac:dyDescent="0.2">
      <c r="A11" s="10"/>
      <c r="B11" s="13"/>
      <c r="C11" s="13"/>
      <c r="D11" s="13"/>
      <c r="E11" s="13"/>
      <c r="F11" s="13"/>
      <c r="G11" s="13"/>
    </row>
    <row r="12" spans="1:7" x14ac:dyDescent="0.2">
      <c r="A12" s="10" t="s">
        <v>14</v>
      </c>
      <c r="B12" s="12">
        <v>2129447.59</v>
      </c>
      <c r="C12" s="12">
        <v>365279.78</v>
      </c>
      <c r="D12" s="12">
        <f>B12+C12</f>
        <v>2494727.37</v>
      </c>
      <c r="E12" s="12">
        <v>490780.96</v>
      </c>
      <c r="F12" s="12">
        <v>490780.96</v>
      </c>
      <c r="G12" s="12">
        <f>D12-E12</f>
        <v>2003946.4100000001</v>
      </c>
    </row>
    <row r="13" spans="1:7" x14ac:dyDescent="0.2">
      <c r="A13" s="10"/>
      <c r="B13" s="13"/>
      <c r="C13" s="13"/>
      <c r="D13" s="13"/>
      <c r="E13" s="13"/>
      <c r="F13" s="13"/>
      <c r="G13" s="13"/>
    </row>
    <row r="14" spans="1:7" x14ac:dyDescent="0.2">
      <c r="A14" s="10" t="s">
        <v>15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>D14-E14</f>
        <v>0</v>
      </c>
    </row>
    <row r="15" spans="1:7" x14ac:dyDescent="0.2">
      <c r="A15" s="14"/>
      <c r="B15" s="15"/>
      <c r="C15" s="15"/>
      <c r="D15" s="15"/>
      <c r="E15" s="15"/>
      <c r="F15" s="15"/>
      <c r="G15" s="15"/>
    </row>
    <row r="16" spans="1:7" x14ac:dyDescent="0.2">
      <c r="A16" s="16" t="s">
        <v>16</v>
      </c>
      <c r="B16" s="17">
        <f>SUM(B6+B8+B10+B12+B14)</f>
        <v>332876198.31999999</v>
      </c>
      <c r="C16" s="17">
        <f t="shared" ref="C16:G16" si="0">SUM(C6+C8+C10+C12+C14)</f>
        <v>164884879.27000001</v>
      </c>
      <c r="D16" s="17">
        <f t="shared" si="0"/>
        <v>497761077.59000003</v>
      </c>
      <c r="E16" s="17">
        <f t="shared" si="0"/>
        <v>57390386.280000001</v>
      </c>
      <c r="F16" s="17">
        <f t="shared" si="0"/>
        <v>59674367.020000003</v>
      </c>
      <c r="G16" s="17">
        <f t="shared" si="0"/>
        <v>440370691.31000006</v>
      </c>
    </row>
    <row r="18" spans="1:1" x14ac:dyDescent="0.2">
      <c r="A18" s="1" t="s">
        <v>17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63" right="0.56999999999999995" top="0.85" bottom="0.74803149606299213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2023-05-02T19:13:24Z</cp:lastPrinted>
  <dcterms:created xsi:type="dcterms:W3CDTF">2023-05-02T19:06:48Z</dcterms:created>
  <dcterms:modified xsi:type="dcterms:W3CDTF">2023-05-02T19:13:25Z</dcterms:modified>
</cp:coreProperties>
</file>