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ASEG CUENTA PUBLICA TERCER TRIMESTRE 2022\"/>
    </mc:Choice>
  </mc:AlternateContent>
  <xr:revisionPtr revIDLastSave="0" documentId="13_ncr:1_{7BC820C6-B8DC-4926-812C-388A62BD2E86}" xr6:coauthVersionLast="47" xr6:coauthVersionMax="47" xr10:uidLastSave="{00000000-0000-0000-0000-000000000000}"/>
  <bookViews>
    <workbookView xWindow="30" yWindow="0" windowWidth="20370" windowHeight="109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<sst xmlns="http://schemas.openxmlformats.org/spreadsheetml/2006/main" count="62" uniqueCount="61">
  <si>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</si>
  <si>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</si>
  <si>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</si>
  <si>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</si>
  <si>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</si>
  <si>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</si>
  <si>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</si>
  <si>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</si>
  <si>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</si>
  <si>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</si>
  <si>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</si>
  <si>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</si>
  <si>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</si>
  <si>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</si>
  <si>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</si>
  <si>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</si>
  <si>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</si>
  <si>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</si>
  <si>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</si>
  <si>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</si>
  <si>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</si>
  <si>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</si>
  <si>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</si>
  <si>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</si>
  <si>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</si>
  <si>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</si>
  <si>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</si>
  <si>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</si>
  <si>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</si>
  <si>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</si>
  <si>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</si>
  <si>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</si>
  <si>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</si>
  <si>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</si>
  <si>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</si>
  <si>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</si>
  <si>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</si>
  <si>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</si>
  <si>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</si>
  <si>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</si>
  <si>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</si>
  <si>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</si>
  <si>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</si>
  <si>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</si>
  <si>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</si>
  <si>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</si>
  <si>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</si>
  <si>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</si>
  <si>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</si>
  <si>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</si>
  <si>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</si>
  <si>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</si>
  <si>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</si>
  <si>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</si>
  <si>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</si>
  <si>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</si>
  <si>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</si>
  <si>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</si>
  <si>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</si>
  <si>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</si>
  <si>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Cortázar, Gto.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</si>
</sst>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59098420.340000004</v>
      </c>
      <c r="C5" s="20">
        <v>17748400.129999999</v>
      </c>
      <c r="D5" s="9" t="s">
        <v>36</v>
      </c>
      <c r="E5" s="20">
        <v>5645647.3300000001</v>
      </c>
      <c r="F5" s="23">
        <v>14320852.25</v>
      </c>
    </row>
    <row r="6" spans="1:6" x14ac:dyDescent="0.2">
      <c r="A6" s="9" t="s">
        <v>23</v>
      </c>
      <c r="B6" s="20">
        <v>5129346.6399999997</v>
      </c>
      <c r="C6" s="20">
        <v>6526476.6900000004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1800829.25</v>
      </c>
      <c r="C7" s="20">
        <v>4603296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6000000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66028596.230000004</v>
      </c>
      <c r="C13" s="22">
        <f>SUM(C5:C11)</f>
        <v>28878172.82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5645647.3300000001</v>
      </c>
      <c r="F14" s="27">
        <f>SUM(F5:F12)</f>
        <v>20320852.25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285343435.35000002</v>
      </c>
      <c r="C18" s="20">
        <v>399415170.27999997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95488602.950000003</v>
      </c>
      <c r="C19" s="20">
        <v>100926784.25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8639133.9000000004</v>
      </c>
      <c r="C20" s="20">
        <v>8481373.9000000004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-75509296.329999998</v>
      </c>
      <c r="C21" s="20">
        <v>-86858011.519999996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313961875.87</v>
      </c>
      <c r="C26" s="22">
        <f>SUM(C16:C24)</f>
        <v>421965316.90999997</v>
      </c>
      <c r="D26" s="12" t="s">
        <v>50</v>
      </c>
      <c r="E26" s="22">
        <f>SUM(E24+E14)</f>
        <v>5645647.3300000001</v>
      </c>
      <c r="F26" s="27">
        <f>SUM(F14+F24)</f>
        <v>20320852.25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379990472.10000002</v>
      </c>
      <c r="C28" s="22">
        <f>C13+C26</f>
        <v>450843489.72999996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180108512.57999998</v>
      </c>
      <c r="F30" s="27">
        <f>SUM(F31:F33)</f>
        <v>162397971.87</v>
      </c>
    </row>
    <row r="31" spans="1:6" x14ac:dyDescent="0.2">
      <c r="A31" s="16"/>
      <c r="B31" s="14"/>
      <c r="C31" s="15"/>
      <c r="D31" s="9" t="s">
        <v>2</v>
      </c>
      <c r="E31" s="20">
        <v>162351438.22</v>
      </c>
      <c r="F31" s="23">
        <v>162351438.22</v>
      </c>
    </row>
    <row r="32" spans="1:6" x14ac:dyDescent="0.2">
      <c r="A32" s="16"/>
      <c r="B32" s="14"/>
      <c r="C32" s="15"/>
      <c r="D32" s="9" t="s">
        <v>13</v>
      </c>
      <c r="E32" s="20">
        <v>17757074.359999999</v>
      </c>
      <c r="F32" s="23">
        <v>46533.65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194236312.19</v>
      </c>
      <c r="F35" s="27">
        <f>SUM(F36:F40)</f>
        <v>268124665.60999998</v>
      </c>
    </row>
    <row r="36" spans="1:6" x14ac:dyDescent="0.2">
      <c r="A36" s="16"/>
      <c r="B36" s="14"/>
      <c r="C36" s="15"/>
      <c r="D36" s="9" t="s">
        <v>46</v>
      </c>
      <c r="E36" s="20">
        <v>29470587.649999999</v>
      </c>
      <c r="F36" s="23">
        <v>18253728.350000001</v>
      </c>
    </row>
    <row r="37" spans="1:6" x14ac:dyDescent="0.2">
      <c r="A37" s="16"/>
      <c r="B37" s="14"/>
      <c r="C37" s="15"/>
      <c r="D37" s="9" t="s">
        <v>14</v>
      </c>
      <c r="E37" s="20">
        <v>164765724.53999999</v>
      </c>
      <c r="F37" s="23">
        <v>249870937.25999999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374344824.76999998</v>
      </c>
      <c r="F46" s="27">
        <f>SUM(F42+F35+F30)</f>
        <v>430522637.48000002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379990472.09999996</v>
      </c>
      <c r="F48" s="22">
        <f>F46+F26</f>
        <v>450843489.73000002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Contabilidad0</cp:lastModifiedBy>
  <cp:lastPrinted>2018-03-04T05:00:29Z</cp:lastPrinted>
  <dcterms:created xsi:type="dcterms:W3CDTF">2012-12-11T20:26:08Z</dcterms:created>
  <dcterms:modified xsi:type="dcterms:W3CDTF">2022-10-21T16:43:31Z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